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81" activeTab="0"/>
  </bookViews>
  <sheets>
    <sheet name="Índice" sheetId="1" r:id="rId1"/>
    <sheet name="Cartera_comparada" sheetId="2" r:id="rId2"/>
    <sheet name="Cartera_vigente_mensual" sheetId="3" r:id="rId3"/>
    <sheet name="Variación_anual_cartera" sheetId="4" r:id="rId4"/>
    <sheet name="Cotizantes_cond_prev" sheetId="5" r:id="rId5"/>
    <sheet name="Cotizantes_renta" sheetId="6" r:id="rId6"/>
    <sheet name="Cartera_región" sheetId="7" r:id="rId7"/>
    <sheet name="Participación_cartera" sheetId="8" r:id="rId8"/>
    <sheet name="Beneficiarios_cond_prev" sheetId="9" r:id="rId9"/>
    <sheet name="Cartera__edad" sheetId="10" r:id="rId10"/>
    <sheet name="Cartera_masculina_edad" sheetId="11" r:id="rId11"/>
    <sheet name="Cartera_femenina_edad" sheetId="12" r:id="rId12"/>
    <sheet name="Suscripción_desahucio_contratos" sheetId="13" r:id="rId13"/>
    <sheet name="Suscripción_desahucio_isapre" sheetId="14" r:id="rId14"/>
  </sheets>
  <externalReferences>
    <externalReference r:id="rId17"/>
  </externalReferences>
  <definedNames>
    <definedName name="__123Graph_AGraph2" localSheetId="5" hidden="1">'[1]UTILIDADES'!#REF!</definedName>
    <definedName name="__123Graph_AGraph2" hidden="1">'[1]UTILIDADES'!#REF!</definedName>
    <definedName name="_Fill" hidden="1">#REF!</definedName>
    <definedName name="_Key1" localSheetId="5" hidden="1">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_xlnm.Print_Area" localSheetId="1">'Cartera_comparada'!$A$1:$F$49</definedName>
    <definedName name="sep" localSheetId="5" hidden="1">#REF!</definedName>
    <definedName name="sep" hidden="1">#REF!</definedName>
    <definedName name="_xlnm.Print_Titles" localSheetId="1">'Cartera_comparada'!$1:$4</definedName>
  </definedNames>
  <calcPr fullCalcOnLoad="1"/>
</workbook>
</file>

<file path=xl/sharedStrings.xml><?xml version="1.0" encoding="utf-8"?>
<sst xmlns="http://schemas.openxmlformats.org/spreadsheetml/2006/main" count="994" uniqueCount="273">
  <si>
    <t>Cód.</t>
  </si>
  <si>
    <t>Isapres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</si>
  <si>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</si>
  <si>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</si>
  <si>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</si>
  <si>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</si>
  <si>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</si>
  <si>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</si>
  <si>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</si>
  <si>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</si>
  <si>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</si>
  <si>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</si>
  <si>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</si>
  <si>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</si>
  <si>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Promedio</t>
  </si>
  <si>
    <t>Colmena Golden Cross</t>
  </si>
  <si>
    <t>Vida Tres</t>
  </si>
  <si>
    <t>Ferrosalud</t>
  </si>
  <si>
    <t>Mas Vida</t>
  </si>
  <si>
    <t>Total isapres abiertas</t>
  </si>
  <si>
    <t>San Lorenzo</t>
  </si>
  <si>
    <t>Chuquicamata</t>
  </si>
  <si>
    <t>Río Blanco</t>
  </si>
  <si>
    <t>Cruz del Norte</t>
  </si>
  <si>
    <t>Total isapres cerradas</t>
  </si>
  <si>
    <t>Total sistema</t>
  </si>
  <si>
    <t>CUADRO N° 2.1.1</t>
  </si>
  <si>
    <t>CUADRO N° 2.1.2</t>
  </si>
  <si>
    <t>CUADRO N° 2.1.3</t>
  </si>
  <si>
    <t>Cotizantes</t>
  </si>
  <si>
    <t>Beneficiarios</t>
  </si>
  <si>
    <t>Variación anual</t>
  </si>
  <si>
    <t>N°</t>
  </si>
  <si>
    <t>%</t>
  </si>
  <si>
    <t>001 - 100</t>
  </si>
  <si>
    <t>101 - 150</t>
  </si>
  <si>
    <t>151 - 200</t>
  </si>
  <si>
    <t>201 - 250</t>
  </si>
  <si>
    <t>251 - 300</t>
  </si>
  <si>
    <t>301 - 350</t>
  </si>
  <si>
    <t>351 - 400</t>
  </si>
  <si>
    <t>401 - 500</t>
  </si>
  <si>
    <t>501 - 600</t>
  </si>
  <si>
    <t>601 - 700</t>
  </si>
  <si>
    <t>701 - 800</t>
  </si>
  <si>
    <t>801 - 900</t>
  </si>
  <si>
    <t>más de 900</t>
  </si>
  <si>
    <t>s/clas. (*)</t>
  </si>
  <si>
    <t>Voluntarios</t>
  </si>
  <si>
    <t>Total</t>
  </si>
  <si>
    <t>Distribución porcentual</t>
  </si>
  <si>
    <t>COTIZANTES Y BENEFICIARIOS POR ISAPRE</t>
  </si>
  <si>
    <t>NUMERO Y TASAS DE CRECIMIENTO</t>
  </si>
  <si>
    <t xml:space="preserve">     I</t>
  </si>
  <si>
    <t xml:space="preserve">    II</t>
  </si>
  <si>
    <t xml:space="preserve">   III</t>
  </si>
  <si>
    <t xml:space="preserve">    IV</t>
  </si>
  <si>
    <t xml:space="preserve">     V</t>
  </si>
  <si>
    <t xml:space="preserve">    VI</t>
  </si>
  <si>
    <t xml:space="preserve">   VII</t>
  </si>
  <si>
    <t xml:space="preserve">  VIII</t>
  </si>
  <si>
    <t xml:space="preserve">    IX</t>
  </si>
  <si>
    <t xml:space="preserve">     X</t>
  </si>
  <si>
    <t xml:space="preserve">    XI</t>
  </si>
  <si>
    <t xml:space="preserve">   XII</t>
  </si>
  <si>
    <t>RM</t>
  </si>
  <si>
    <t>Regiones</t>
  </si>
  <si>
    <t>Casa matriz</t>
  </si>
  <si>
    <t>Otras regiones</t>
  </si>
  <si>
    <t>(*) La participación es de cada isapre en relación a su mercado.</t>
  </si>
  <si>
    <t>(**) Vida Tres y Banmédica pertenecen al mismo Holding.</t>
  </si>
  <si>
    <t>Vida Tres (**)</t>
  </si>
  <si>
    <t>Rangos de Edad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</si>
  <si>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</si>
  <si>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</si>
  <si>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</si>
  <si>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</si>
  <si>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</si>
  <si>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</si>
  <si>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</si>
  <si>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</si>
  <si>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</si>
  <si>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</si>
  <si>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</si>
  <si>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</si>
  <si>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80-84</t>
  </si>
  <si>
    <t>+ de 84</t>
  </si>
  <si>
    <t>Contratos</t>
  </si>
  <si>
    <t>Año anterior</t>
  </si>
  <si>
    <t>Trimestres</t>
  </si>
  <si>
    <t>I</t>
  </si>
  <si>
    <t>II</t>
  </si>
  <si>
    <t>III</t>
  </si>
  <si>
    <t>IV</t>
  </si>
  <si>
    <t>Suscripciones</t>
  </si>
  <si>
    <t>Desahucios</t>
  </si>
  <si>
    <t>Por parte de la isapre</t>
  </si>
  <si>
    <t>Otra causal</t>
  </si>
  <si>
    <t>Meses</t>
  </si>
  <si>
    <t>Contratos suscritos</t>
  </si>
  <si>
    <t>Parte Isapre</t>
  </si>
  <si>
    <t>Total desahucios</t>
  </si>
  <si>
    <t>Total año</t>
  </si>
  <si>
    <t>Desahucios de contratos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</si>
  <si>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</si>
  <si>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</si>
  <si>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</si>
  <si>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</si>
  <si>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</si>
  <si>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</si>
  <si>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</si>
  <si>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</si>
  <si>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</si>
  <si>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</si>
  <si>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</si>
  <si>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</si>
  <si>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Variables</t>
  </si>
  <si>
    <t>1.- Cartera vigente</t>
  </si>
  <si>
    <t xml:space="preserve">     N° de cotizantes</t>
  </si>
  <si>
    <t xml:space="preserve">     N° de cargas</t>
  </si>
  <si>
    <t xml:space="preserve">     N° total de beneficiarios</t>
  </si>
  <si>
    <t>2.- N° de beneficiarios por región</t>
  </si>
  <si>
    <t xml:space="preserve">     Región metropolitana</t>
  </si>
  <si>
    <t xml:space="preserve">     V región</t>
  </si>
  <si>
    <t xml:space="preserve">     VIII región</t>
  </si>
  <si>
    <t xml:space="preserve">     II región</t>
  </si>
  <si>
    <t xml:space="preserve">     Otras regiones</t>
  </si>
  <si>
    <t xml:space="preserve">     Total beneficiarios</t>
  </si>
  <si>
    <t>3.- N° de cotizantes según tipo de trabajador</t>
  </si>
  <si>
    <t xml:space="preserve">      Dependientes</t>
  </si>
  <si>
    <t xml:space="preserve">      Independientes</t>
  </si>
  <si>
    <t xml:space="preserve">      Pensionados</t>
  </si>
  <si>
    <t xml:space="preserve">      Voluntarios</t>
  </si>
  <si>
    <t xml:space="preserve">     Total cotizantes</t>
  </si>
  <si>
    <t>4.- N° de cotizantes según sexo</t>
  </si>
  <si>
    <t xml:space="preserve">      Hombres</t>
  </si>
  <si>
    <t xml:space="preserve">      Mujeres</t>
  </si>
  <si>
    <t xml:space="preserve">      Total cotizantes</t>
  </si>
  <si>
    <t>5.- N° de cotizantes según edad</t>
  </si>
  <si>
    <t xml:space="preserve">      Menores de 40 años</t>
  </si>
  <si>
    <t xml:space="preserve">      Entre 40 y 59 años</t>
  </si>
  <si>
    <t xml:space="preserve">      De 60 años y más</t>
  </si>
  <si>
    <t>6.- Concentración de mercado de cotizantes</t>
  </si>
  <si>
    <t xml:space="preserve">      Consalud S.A.</t>
  </si>
  <si>
    <t xml:space="preserve">      Colmena Golden Cross</t>
  </si>
  <si>
    <t xml:space="preserve">      Vida Tres S.A.</t>
  </si>
  <si>
    <t>7.- Suscripciones y desahucios de contratos</t>
  </si>
  <si>
    <t xml:space="preserve">      Suscripciones</t>
  </si>
  <si>
    <t xml:space="preserve">      Desahucios voluntarios</t>
  </si>
  <si>
    <t xml:space="preserve">      Desahucios por parte de la isapre</t>
  </si>
  <si>
    <t xml:space="preserve">      Desahucio por otras causales</t>
  </si>
  <si>
    <t xml:space="preserve">      Total desahucios</t>
  </si>
  <si>
    <t>CUADRO N° 2</t>
  </si>
  <si>
    <t>CUADRO N° 2.2</t>
  </si>
  <si>
    <t>CUADRO N° 2.4.1</t>
  </si>
  <si>
    <t>CUADRO N° 2.4.2</t>
  </si>
  <si>
    <t>CUADRO N° 2.4.3</t>
  </si>
  <si>
    <t>CUADRO N° 2.5.1</t>
  </si>
  <si>
    <t>CUADRO N° 2.5.2</t>
  </si>
  <si>
    <t>CUADRO N° 2.6</t>
  </si>
  <si>
    <t>CUADRO N° 2.7.1</t>
  </si>
  <si>
    <t>CUADRO N° 2.7.2</t>
  </si>
  <si>
    <t>CUADRO N° 2.7.3</t>
  </si>
  <si>
    <t>CUADRO N° 2.8.1</t>
  </si>
  <si>
    <t>CUADRO N° 2.8.2</t>
  </si>
  <si>
    <t>CUADRO N° 2.8.3</t>
  </si>
  <si>
    <t>CUADRO N° 2.8.4</t>
  </si>
  <si>
    <t>CUADRO N° 2.8.5</t>
  </si>
  <si>
    <t>CUADRO N° 2.8.6</t>
  </si>
  <si>
    <t>CUADRO N° 2.9.1</t>
  </si>
  <si>
    <t>CUADRO N° 2.9.2</t>
  </si>
  <si>
    <t>CUADRO N° 2.9.3</t>
  </si>
  <si>
    <t>Cartera Comparada</t>
  </si>
  <si>
    <t>Cartera Vigente Mensual</t>
  </si>
  <si>
    <t>Variación Anual de Cartera por Isapre</t>
  </si>
  <si>
    <t>Cotizantes Vigentes por Tramos de Renta</t>
  </si>
  <si>
    <t>Cartera Vigente por Región</t>
  </si>
  <si>
    <t>Participación de Cartera Vigente por Isapre</t>
  </si>
  <si>
    <t>Cartera Vigente por Tramos de Edad</t>
  </si>
  <si>
    <t>Cartera Sexo Masculino por Tramos de Edad</t>
  </si>
  <si>
    <t>Cartera Sexo Femenino por Tramos de Edad</t>
  </si>
  <si>
    <t>Volver</t>
  </si>
  <si>
    <t>Cruz Blanca</t>
  </si>
  <si>
    <t>XIV</t>
  </si>
  <si>
    <t>XV</t>
  </si>
  <si>
    <t>0 - 14</t>
  </si>
  <si>
    <t>15 - 19</t>
  </si>
  <si>
    <t xml:space="preserve">          Sub total</t>
  </si>
  <si>
    <t xml:space="preserve">          Total cotizantes</t>
  </si>
  <si>
    <t>Consalud</t>
  </si>
  <si>
    <t>Banmédica</t>
  </si>
  <si>
    <t>Fusat</t>
  </si>
  <si>
    <t>Fundación</t>
  </si>
  <si>
    <t>Banmédica (**)</t>
  </si>
  <si>
    <t>Susucripción y Desahucios de Contratos</t>
  </si>
  <si>
    <t>Suscripción y Desahucio de Contratos por Isapre</t>
  </si>
  <si>
    <t>CUADRO N° 2.3.1</t>
  </si>
  <si>
    <t>CUADRO N° 2.3.2</t>
  </si>
  <si>
    <t>Distribución</t>
  </si>
  <si>
    <t>Cotizantes Vigentes por Condición Previsional</t>
  </si>
  <si>
    <t>Beneficiarios Vigentes por Condición Previsional</t>
  </si>
  <si>
    <t xml:space="preserve">      Isapre Cruz Blanca S.A.</t>
  </si>
  <si>
    <t xml:space="preserve">      Isapre Banmedica S.A.</t>
  </si>
  <si>
    <t xml:space="preserve">      Mas Vida S.A.</t>
  </si>
  <si>
    <t xml:space="preserve">      Optima S.A.</t>
  </si>
  <si>
    <t xml:space="preserve">      Otras isapres</t>
  </si>
  <si>
    <t>Optima S.A.</t>
  </si>
  <si>
    <t>COTIZANTES VIGENTES DEL SISTEMA ISAPRE AÑO 2015</t>
  </si>
  <si>
    <t>Dic/14</t>
  </si>
  <si>
    <t>CARGAS VIGENTES DEL SISTEMA ISAPRE AÑO 2015</t>
  </si>
  <si>
    <t>BENEFICIARIOS VIGENTES DEL SISTEMA ISAPRE AÑO 2015</t>
  </si>
  <si>
    <t>COTIZANTES DEPENDIENTES POR RENTA IMPONIBLE E ISAPRE EN DICIEMBRE DE 2015</t>
  </si>
  <si>
    <t>PARTICIPACION DE CARTERA POR ISAPRE EN DICIEMBRE DE 2015 (*)</t>
  </si>
  <si>
    <t>COTIZANTES POR EDAD E ISAPRE EN DICIEMBRE DE 2015</t>
  </si>
  <si>
    <t>CARGAS POR EDAD E ISAPRE EN DICIEMBRE DE 2015</t>
  </si>
  <si>
    <t>BENEFICIARIOS POR EDAD E ISAPRE EN DICIEMBRE DE 2015</t>
  </si>
  <si>
    <t>COTIZANTES SEXO MASCULINO POR EDAD E ISAPRE EN DICIEMBRE DE 2015</t>
  </si>
  <si>
    <t>CARGAS SEXO MASCULINO POR EDAD E ISAPRE EN DICIEMBRE DE 2015</t>
  </si>
  <si>
    <t>BENEFICIARIOS SEXO MASCULINO POR EDAD E ISAPRE EN DICIEMBRE DE 2015</t>
  </si>
  <si>
    <t>COTIZANTES SEXO FEMENINO POR EDAD E ISAPRE EN DICIEMBRE DE 2015</t>
  </si>
  <si>
    <t>CARGAS SEXO FEMENINO POR EDAD E ISAPRE EN DICIEMBRE DE 2015</t>
  </si>
  <si>
    <t>BENEFICIARIOS SEXO FEMENINO POR EDAD E ISAPRE EN DICIEMBRE DE 2015</t>
  </si>
  <si>
    <t>SUSCRIPCIONES Y DESAHUCIOS DE CONTRATOS POR TRIMESTRES AÑO 2015</t>
  </si>
  <si>
    <t>SUSCRIPCIONES Y DESAHUCIOS DE CONTRATOS POR MES AÑO 2015</t>
  </si>
  <si>
    <t>SUSCRIPCIONES Y DESAHUCIOS DE CONTRATOS POR ISAPRE ENERO-DICIEMBRE 2015</t>
  </si>
  <si>
    <t xml:space="preserve">ESTADÍSTICAS BÁSICAS COMPARADAS DEL SISTEMA ISAPRE EN DICIEMBRE </t>
  </si>
  <si>
    <t>COTIZANTES POR CONDICIÓN PREVISIONAL E ISAPRE EN DICIEMBRE DE 2015</t>
  </si>
  <si>
    <t>COTIZANTES POR REGIÓN E ISAPRE EN DICIEMBRE DE 2015</t>
  </si>
  <si>
    <t>CARGAS POR REGIÓN E ISAPRE EN DICIEMBRE DE 2015</t>
  </si>
  <si>
    <t>BENEFICIARIOS POR REGIÓN E ISAPRE EN DICIEMBRE DE 2015</t>
  </si>
  <si>
    <t>PARTICIPACIÓN DE CARTERA POR ISAPRE CON PROPIETARIOS EN COMÚN (*)</t>
  </si>
  <si>
    <t>BENEFICIARIOS POR CONDICIÓN PREVISIONAL DEL COTIZANTE E ISAPRE EN DICIEMBRE DE 2015</t>
  </si>
  <si>
    <t>(*) Sin renta informada o renta igual o menor a $10.000</t>
  </si>
  <si>
    <t>de 10.001 a 100.000</t>
  </si>
  <si>
    <t>de 100.001 a 150.000</t>
  </si>
  <si>
    <t>de 150.001 a 200.000</t>
  </si>
  <si>
    <t>de 200.001 a 250.000</t>
  </si>
  <si>
    <t>de 250.001 a 300.000</t>
  </si>
  <si>
    <t>de 300.001 a 350.000</t>
  </si>
  <si>
    <t>de 350.001 a 400.000</t>
  </si>
  <si>
    <t>de 400.001 a 500.000</t>
  </si>
  <si>
    <t>de 500.001 a 600.000</t>
  </si>
  <si>
    <t>de 600.001 a 700.000</t>
  </si>
  <si>
    <t>de 700.001 a 800.000</t>
  </si>
  <si>
    <t>de 8010.001 a 900.000</t>
  </si>
  <si>
    <t>de 900.001 a 1.000.000</t>
  </si>
  <si>
    <t>de 1.000.001 a 1.100.000</t>
  </si>
  <si>
    <t>de 1.100.001 a 1.200.000</t>
  </si>
  <si>
    <t>de 1.200.001 a 1.300.000</t>
  </si>
  <si>
    <t>de 1.300.001 a 1.400.000</t>
  </si>
  <si>
    <t>de 1.400.001 a 1.500.000</t>
  </si>
  <si>
    <t>de 1.500.001 a 1.600.000</t>
  </si>
  <si>
    <t>de 1.600.001 a 1.700.000</t>
  </si>
  <si>
    <t>de 1.700.001 a 1.800.000</t>
  </si>
  <si>
    <t>Sin info</t>
  </si>
  <si>
    <t>CUADRO N° 2.3.2.b</t>
  </si>
  <si>
    <t>Tramos de renta imponible (en pesos ($))</t>
  </si>
  <si>
    <t>Tramos de renta imponible (en miles de pesos ($))</t>
  </si>
  <si>
    <t>Total Depen-
dientes</t>
  </si>
  <si>
    <t>Pensio-
nados</t>
  </si>
  <si>
    <t>Volun-
tarios</t>
  </si>
  <si>
    <t>Indepen-
dientes</t>
  </si>
  <si>
    <t>Depen-
dientes</t>
  </si>
  <si>
    <t>Sin/
clasif.</t>
  </si>
  <si>
    <t xml:space="preserve">Fuente: Superintendencia de Salud, Archivos Maestros de Beneficiarios, Contratos y Cotizaciones. </t>
  </si>
  <si>
    <t>Pensionados</t>
  </si>
  <si>
    <t>Dependientes</t>
  </si>
  <si>
    <t>Independientes</t>
  </si>
  <si>
    <t>de 1.800.001 hasta Tope 1.873.804 (73,2UF)</t>
  </si>
  <si>
    <t>Más del Tope 1.873.804</t>
  </si>
  <si>
    <t>Tope Imponible en UF: Valor de UF al 30 de noviembre $25.598,41; Tope $1.873.804</t>
  </si>
  <si>
    <t>ÍNDICE</t>
  </si>
  <si>
    <t>Cartera de beneficiarios de isapres Año 2015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</si>
</sst>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  <numFmt numFmtId="165" formatCode="0.0%"/>
    <numFmt numFmtId="166" formatCode="#,##0.0"/>
    <numFmt numFmtId="167" formatCode="0.0_)"/>
    <numFmt numFmtId="168" formatCode="0_)"/>
    <numFmt numFmtId="169" formatCode="_ &quot;$&quot;* #,##0_ ;_ &quot;$&quot;* \-#,##0_ ;_ &quot;$&quot;* &quot;-&quot;_ ;_ @_ "/>
    <numFmt numFmtId="170" formatCode="_ * #,##0_ ;_ * \-#,##0_ ;_ * &quot;-&quot;_ ;_ @_ "/>
    <numFmt numFmtId="171" formatCode="_ &quot;$&quot;* #,##0.00_ ;_ &quot;$&quot;* \-#,##0.00_ ;_ &quot;$&quot;* &quot;-&quot;??_ ;_ @_ "/>
    <numFmt numFmtId="172" formatCode="_ * #,##0.00_ ;_ * \-#,##0.00_ ;_ * &quot;-&quot;??_ ;_ @_ "/>
    <numFmt numFmtId="173" formatCode="#,##0.0;\-#,##0.0"/>
    <numFmt numFmtId="174" formatCode="_ * #,##0_ ;_ * \-#,##0_ ;_ * &quot;-&quot;??_ ;_ @_ "/>
    <numFmt numFmtId="175" formatCode="#,##0.0000000"/>
    <numFmt numFmtId="176" formatCode="0.00000%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u val="single"/>
      <sz val="10"/>
      <color indexed="9"/>
      <name val="Verdana"/>
      <family val="2"/>
    </font>
    <font>
      <b/>
      <i/>
      <u val="single"/>
      <sz val="10"/>
      <name val="Verdana"/>
      <family val="2"/>
    </font>
    <font>
      <sz val="12"/>
      <name val="Helvetica-Narrow"/>
      <family val="0"/>
    </font>
    <font>
      <sz val="11"/>
      <color indexed="63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10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37" fontId="1" fillId="0" borderId="0">
      <alignment/>
      <protection/>
    </xf>
    <xf numFmtId="37" fontId="5" fillId="0" borderId="0">
      <alignment/>
      <protection/>
    </xf>
    <xf numFmtId="164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98">
    <xf numFmtId="0" fontId="0" fillId="0" borderId="0" xfId="0" applyAlignment="1">
      <alignment/>
    </xf>
    <xf numFmtId="37" fontId="7" fillId="0" borderId="0" xfId="56" applyFont="1">
      <alignment/>
      <protection/>
    </xf>
    <xf numFmtId="37" fontId="8" fillId="0" borderId="0" xfId="56" applyFont="1">
      <alignment/>
      <protection/>
    </xf>
    <xf numFmtId="0" fontId="9" fillId="0" borderId="0" xfId="0" applyFont="1" applyAlignment="1">
      <alignment/>
    </xf>
    <xf numFmtId="37" fontId="11" fillId="33" borderId="10" xfId="0" applyNumberFormat="1" applyFont="1" applyFill="1" applyBorder="1" applyAlignment="1" applyProtection="1">
      <alignment/>
      <protection/>
    </xf>
    <xf numFmtId="3" fontId="9" fillId="0" borderId="11" xfId="0" applyNumberFormat="1" applyFont="1" applyBorder="1" applyAlignment="1" applyProtection="1">
      <alignment/>
      <protection/>
    </xf>
    <xf numFmtId="165" fontId="9" fillId="0" borderId="11" xfId="59" applyNumberFormat="1" applyFont="1" applyBorder="1" applyAlignment="1" applyProtection="1">
      <alignment/>
      <protection/>
    </xf>
    <xf numFmtId="37" fontId="9" fillId="0" borderId="12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165" fontId="9" fillId="0" borderId="12" xfId="59" applyNumberFormat="1" applyFont="1" applyBorder="1" applyAlignment="1" applyProtection="1">
      <alignment/>
      <protection/>
    </xf>
    <xf numFmtId="37" fontId="9" fillId="0" borderId="13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65" fontId="9" fillId="0" borderId="13" xfId="59" applyNumberFormat="1" applyFont="1" applyBorder="1" applyAlignment="1" applyProtection="1">
      <alignment/>
      <protection/>
    </xf>
    <xf numFmtId="37" fontId="11" fillId="33" borderId="1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quotePrefix="1">
      <alignment horizontal="left"/>
    </xf>
    <xf numFmtId="37" fontId="9" fillId="0" borderId="11" xfId="0" applyNumberFormat="1" applyFont="1" applyBorder="1" applyAlignment="1" applyProtection="1">
      <alignment/>
      <protection/>
    </xf>
    <xf numFmtId="37" fontId="9" fillId="0" borderId="11" xfId="0" applyNumberFormat="1" applyFont="1" applyBorder="1" applyAlignment="1" applyProtection="1">
      <alignment horizontal="left"/>
      <protection/>
    </xf>
    <xf numFmtId="37" fontId="9" fillId="0" borderId="12" xfId="0" applyNumberFormat="1" applyFont="1" applyBorder="1" applyAlignment="1" applyProtection="1">
      <alignment horizontal="left"/>
      <protection/>
    </xf>
    <xf numFmtId="37" fontId="9" fillId="0" borderId="13" xfId="0" applyNumberFormat="1" applyFont="1" applyBorder="1" applyAlignment="1" applyProtection="1">
      <alignment horizontal="left"/>
      <protection/>
    </xf>
    <xf numFmtId="3" fontId="11" fillId="33" borderId="14" xfId="0" applyNumberFormat="1" applyFont="1" applyFill="1" applyBorder="1" applyAlignment="1" applyProtection="1">
      <alignment/>
      <protection/>
    </xf>
    <xf numFmtId="3" fontId="11" fillId="33" borderId="15" xfId="0" applyNumberFormat="1" applyFont="1" applyFill="1" applyBorder="1" applyAlignment="1" applyProtection="1">
      <alignment/>
      <protection/>
    </xf>
    <xf numFmtId="3" fontId="11" fillId="33" borderId="16" xfId="0" applyNumberFormat="1" applyFont="1" applyFill="1" applyBorder="1" applyAlignment="1" applyProtection="1">
      <alignment/>
      <protection/>
    </xf>
    <xf numFmtId="3" fontId="11" fillId="33" borderId="17" xfId="0" applyNumberFormat="1" applyFont="1" applyFill="1" applyBorder="1" applyAlignment="1" applyProtection="1">
      <alignment/>
      <protection/>
    </xf>
    <xf numFmtId="3" fontId="11" fillId="33" borderId="18" xfId="0" applyNumberFormat="1" applyFont="1" applyFill="1" applyBorder="1" applyAlignment="1" applyProtection="1">
      <alignment/>
      <protection/>
    </xf>
    <xf numFmtId="3" fontId="11" fillId="33" borderId="19" xfId="0" applyNumberFormat="1" applyFont="1" applyFill="1" applyBorder="1" applyAlignment="1" applyProtection="1">
      <alignment/>
      <protection/>
    </xf>
    <xf numFmtId="165" fontId="11" fillId="33" borderId="20" xfId="59" applyNumberFormat="1" applyFont="1" applyFill="1" applyBorder="1" applyAlignment="1" applyProtection="1">
      <alignment/>
      <protection/>
    </xf>
    <xf numFmtId="165" fontId="11" fillId="33" borderId="21" xfId="59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/>
      <protection/>
    </xf>
    <xf numFmtId="37" fontId="9" fillId="0" borderId="22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/>
      <protection/>
    </xf>
    <xf numFmtId="3" fontId="9" fillId="0" borderId="23" xfId="59" applyNumberFormat="1" applyFont="1" applyBorder="1" applyAlignment="1" applyProtection="1">
      <alignment/>
      <protection/>
    </xf>
    <xf numFmtId="3" fontId="9" fillId="0" borderId="12" xfId="59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right"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22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1" xfId="59" applyNumberFormat="1" applyFont="1" applyBorder="1" applyAlignment="1" applyProtection="1">
      <alignment/>
      <protection/>
    </xf>
    <xf numFmtId="3" fontId="9" fillId="0" borderId="13" xfId="59" applyNumberFormat="1" applyFont="1" applyBorder="1" applyAlignment="1" applyProtection="1">
      <alignment/>
      <protection/>
    </xf>
    <xf numFmtId="3" fontId="11" fillId="33" borderId="26" xfId="0" applyNumberFormat="1" applyFont="1" applyFill="1" applyBorder="1" applyAlignment="1" applyProtection="1">
      <alignment/>
      <protection/>
    </xf>
    <xf numFmtId="3" fontId="11" fillId="33" borderId="26" xfId="59" applyNumberFormat="1" applyFont="1" applyFill="1" applyBorder="1" applyAlignment="1" applyProtection="1">
      <alignment/>
      <protection/>
    </xf>
    <xf numFmtId="3" fontId="11" fillId="33" borderId="15" xfId="59" applyNumberFormat="1" applyFont="1" applyFill="1" applyBorder="1" applyAlignment="1" applyProtection="1">
      <alignment/>
      <protection/>
    </xf>
    <xf numFmtId="3" fontId="11" fillId="33" borderId="27" xfId="0" applyNumberFormat="1" applyFont="1" applyFill="1" applyBorder="1" applyAlignment="1" applyProtection="1">
      <alignment/>
      <protection/>
    </xf>
    <xf numFmtId="3" fontId="11" fillId="33" borderId="27" xfId="59" applyNumberFormat="1" applyFont="1" applyFill="1" applyBorder="1" applyAlignment="1" applyProtection="1">
      <alignment/>
      <protection/>
    </xf>
    <xf numFmtId="3" fontId="11" fillId="33" borderId="17" xfId="59" applyNumberFormat="1" applyFont="1" applyFill="1" applyBorder="1" applyAlignment="1" applyProtection="1">
      <alignment/>
      <protection/>
    </xf>
    <xf numFmtId="3" fontId="11" fillId="33" borderId="28" xfId="0" applyNumberFormat="1" applyFont="1" applyFill="1" applyBorder="1" applyAlignment="1" applyProtection="1">
      <alignment/>
      <protection/>
    </xf>
    <xf numFmtId="3" fontId="11" fillId="33" borderId="28" xfId="59" applyNumberFormat="1" applyFont="1" applyFill="1" applyBorder="1" applyAlignment="1" applyProtection="1">
      <alignment/>
      <protection/>
    </xf>
    <xf numFmtId="3" fontId="11" fillId="33" borderId="19" xfId="59" applyNumberFormat="1" applyFont="1" applyFill="1" applyBorder="1" applyAlignment="1" applyProtection="1">
      <alignment/>
      <protection/>
    </xf>
    <xf numFmtId="165" fontId="11" fillId="33" borderId="29" xfId="59" applyNumberFormat="1" applyFont="1" applyFill="1" applyBorder="1" applyAlignment="1" applyProtection="1">
      <alignment/>
      <protection/>
    </xf>
    <xf numFmtId="0" fontId="12" fillId="0" borderId="0" xfId="46" applyFont="1" applyFill="1" applyBorder="1" applyAlignment="1" applyProtection="1">
      <alignment horizontal="center" vertical="center"/>
      <protection/>
    </xf>
    <xf numFmtId="165" fontId="11" fillId="33" borderId="14" xfId="59" applyNumberFormat="1" applyFont="1" applyFill="1" applyBorder="1" applyAlignment="1" applyProtection="1">
      <alignment/>
      <protection/>
    </xf>
    <xf numFmtId="165" fontId="11" fillId="33" borderId="15" xfId="59" applyNumberFormat="1" applyFont="1" applyFill="1" applyBorder="1" applyAlignment="1" applyProtection="1">
      <alignment/>
      <protection/>
    </xf>
    <xf numFmtId="165" fontId="11" fillId="33" borderId="16" xfId="59" applyNumberFormat="1" applyFont="1" applyFill="1" applyBorder="1" applyAlignment="1" applyProtection="1">
      <alignment/>
      <protection/>
    </xf>
    <xf numFmtId="165" fontId="11" fillId="33" borderId="17" xfId="59" applyNumberFormat="1" applyFont="1" applyFill="1" applyBorder="1" applyAlignment="1" applyProtection="1">
      <alignment/>
      <protection/>
    </xf>
    <xf numFmtId="3" fontId="11" fillId="33" borderId="20" xfId="0" applyNumberFormat="1" applyFont="1" applyFill="1" applyBorder="1" applyAlignment="1" applyProtection="1">
      <alignment/>
      <protection/>
    </xf>
    <xf numFmtId="165" fontId="11" fillId="33" borderId="26" xfId="59" applyNumberFormat="1" applyFont="1" applyFill="1" applyBorder="1" applyAlignment="1" applyProtection="1">
      <alignment/>
      <protection/>
    </xf>
    <xf numFmtId="165" fontId="11" fillId="33" borderId="27" xfId="59" applyNumberFormat="1" applyFont="1" applyFill="1" applyBorder="1" applyAlignment="1" applyProtection="1">
      <alignment/>
      <protection/>
    </xf>
    <xf numFmtId="165" fontId="11" fillId="33" borderId="28" xfId="59" applyNumberFormat="1" applyFont="1" applyFill="1" applyBorder="1" applyAlignment="1" applyProtection="1">
      <alignment/>
      <protection/>
    </xf>
    <xf numFmtId="165" fontId="11" fillId="33" borderId="19" xfId="59" applyNumberFormat="1" applyFont="1" applyFill="1" applyBorder="1" applyAlignment="1" applyProtection="1">
      <alignment/>
      <protection/>
    </xf>
    <xf numFmtId="3" fontId="11" fillId="33" borderId="21" xfId="0" applyNumberFormat="1" applyFont="1" applyFill="1" applyBorder="1" applyAlignment="1" applyProtection="1">
      <alignment/>
      <protection/>
    </xf>
    <xf numFmtId="37" fontId="9" fillId="0" borderId="0" xfId="55" applyFont="1">
      <alignment/>
      <protection/>
    </xf>
    <xf numFmtId="164" fontId="51" fillId="0" borderId="30" xfId="57" applyFont="1" applyBorder="1" applyAlignment="1">
      <alignment wrapText="1"/>
      <protection/>
    </xf>
    <xf numFmtId="164" fontId="51" fillId="0" borderId="0" xfId="57" applyFont="1" applyBorder="1" applyAlignment="1">
      <alignment wrapText="1"/>
      <protection/>
    </xf>
    <xf numFmtId="37" fontId="9" fillId="0" borderId="0" xfId="56" applyFont="1">
      <alignment/>
      <protection/>
    </xf>
    <xf numFmtId="0" fontId="7" fillId="0" borderId="0" xfId="48" applyFont="1" applyAlignment="1" applyProtection="1">
      <alignment/>
      <protection/>
    </xf>
    <xf numFmtId="37" fontId="9" fillId="0" borderId="0" xfId="56" applyFont="1" applyAlignment="1">
      <alignment/>
      <protection/>
    </xf>
    <xf numFmtId="164" fontId="52" fillId="0" borderId="0" xfId="57" applyFont="1" applyAlignment="1">
      <alignment wrapText="1"/>
      <protection/>
    </xf>
    <xf numFmtId="0" fontId="13" fillId="0" borderId="0" xfId="48" applyFont="1" applyAlignment="1" applyProtection="1">
      <alignment/>
      <protection/>
    </xf>
    <xf numFmtId="37" fontId="9" fillId="0" borderId="0" xfId="0" applyNumberFormat="1" applyFont="1" applyAlignment="1">
      <alignment/>
    </xf>
    <xf numFmtId="0" fontId="53" fillId="34" borderId="23" xfId="46" applyFont="1" applyFill="1" applyBorder="1" applyAlignment="1" applyProtection="1">
      <alignment horizontal="center" vertical="center"/>
      <protection/>
    </xf>
    <xf numFmtId="37" fontId="11" fillId="33" borderId="31" xfId="0" applyNumberFormat="1" applyFont="1" applyFill="1" applyBorder="1" applyAlignment="1" applyProtection="1">
      <alignment horizontal="center"/>
      <protection/>
    </xf>
    <xf numFmtId="37" fontId="11" fillId="33" borderId="20" xfId="0" applyNumberFormat="1" applyFont="1" applyFill="1" applyBorder="1" applyAlignment="1" applyProtection="1">
      <alignment horizontal="center"/>
      <protection/>
    </xf>
    <xf numFmtId="3" fontId="11" fillId="33" borderId="14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/>
    </xf>
    <xf numFmtId="0" fontId="11" fillId="33" borderId="20" xfId="0" applyNumberFormat="1" applyFont="1" applyFill="1" applyBorder="1" applyAlignment="1" applyProtection="1">
      <alignment horizontal="center"/>
      <protection/>
    </xf>
    <xf numFmtId="37" fontId="11" fillId="33" borderId="21" xfId="0" applyNumberFormat="1" applyFont="1" applyFill="1" applyBorder="1" applyAlignment="1" applyProtection="1">
      <alignment horizontal="center" vertical="center" wrapText="1"/>
      <protection/>
    </xf>
    <xf numFmtId="37" fontId="11" fillId="33" borderId="20" xfId="0" applyNumberFormat="1" applyFont="1" applyFill="1" applyBorder="1" applyAlignment="1" applyProtection="1" quotePrefix="1">
      <alignment horizontal="center"/>
      <protection/>
    </xf>
    <xf numFmtId="37" fontId="11" fillId="33" borderId="21" xfId="0" applyNumberFormat="1" applyFont="1" applyFill="1" applyBorder="1" applyAlignment="1" applyProtection="1">
      <alignment horizontal="center"/>
      <protection/>
    </xf>
    <xf numFmtId="37" fontId="11" fillId="33" borderId="32" xfId="0" applyNumberFormat="1" applyFont="1" applyFill="1" applyBorder="1" applyAlignment="1" applyProtection="1">
      <alignment horizontal="center"/>
      <protection/>
    </xf>
    <xf numFmtId="37" fontId="11" fillId="33" borderId="31" xfId="0" applyNumberFormat="1" applyFont="1" applyFill="1" applyBorder="1" applyAlignment="1" applyProtection="1">
      <alignment horizontal="center" vertical="center" wrapText="1"/>
      <protection/>
    </xf>
    <xf numFmtId="37" fontId="11" fillId="33" borderId="20" xfId="0" applyNumberFormat="1" applyFont="1" applyFill="1" applyBorder="1" applyAlignment="1" applyProtection="1">
      <alignment horizontal="center" vertical="center" wrapText="1"/>
      <protection/>
    </xf>
    <xf numFmtId="0" fontId="11" fillId="33" borderId="20" xfId="0" applyNumberFormat="1" applyFont="1" applyFill="1" applyBorder="1" applyAlignment="1" applyProtection="1" quotePrefix="1">
      <alignment horizontal="center"/>
      <protection/>
    </xf>
    <xf numFmtId="37" fontId="11" fillId="33" borderId="33" xfId="0" applyNumberFormat="1" applyFont="1" applyFill="1" applyBorder="1" applyAlignment="1" applyProtection="1">
      <alignment horizontal="center"/>
      <protection/>
    </xf>
    <xf numFmtId="37" fontId="11" fillId="33" borderId="20" xfId="0" applyNumberFormat="1" applyFont="1" applyFill="1" applyBorder="1" applyAlignment="1" applyProtection="1" quotePrefix="1">
      <alignment horizontal="center" vertical="center" wrapText="1"/>
      <protection/>
    </xf>
    <xf numFmtId="37" fontId="11" fillId="33" borderId="29" xfId="0" applyNumberFormat="1" applyFont="1" applyFill="1" applyBorder="1" applyAlignment="1" applyProtection="1">
      <alignment horizontal="center" vertical="center" wrapText="1"/>
      <protection/>
    </xf>
    <xf numFmtId="37" fontId="11" fillId="33" borderId="20" xfId="0" applyNumberFormat="1" applyFont="1" applyFill="1" applyBorder="1" applyAlignment="1" applyProtection="1">
      <alignment vertical="center" wrapText="1"/>
      <protection/>
    </xf>
    <xf numFmtId="9" fontId="11" fillId="33" borderId="20" xfId="59" applyFont="1" applyFill="1" applyBorder="1" applyAlignment="1" applyProtection="1">
      <alignment/>
      <protection/>
    </xf>
    <xf numFmtId="0" fontId="9" fillId="0" borderId="34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5" xfId="0" applyFont="1" applyBorder="1" applyAlignment="1">
      <alignment/>
    </xf>
    <xf numFmtId="37" fontId="9" fillId="0" borderId="36" xfId="0" applyNumberFormat="1" applyFont="1" applyBorder="1" applyAlignment="1" applyProtection="1">
      <alignment/>
      <protection/>
    </xf>
    <xf numFmtId="37" fontId="9" fillId="0" borderId="37" xfId="0" applyNumberFormat="1" applyFont="1" applyBorder="1" applyAlignment="1" applyProtection="1">
      <alignment/>
      <protection/>
    </xf>
    <xf numFmtId="37" fontId="9" fillId="0" borderId="25" xfId="0" applyNumberFormat="1" applyFont="1" applyBorder="1" applyAlignment="1" applyProtection="1">
      <alignment/>
      <protection/>
    </xf>
    <xf numFmtId="37" fontId="11" fillId="33" borderId="20" xfId="0" applyNumberFormat="1" applyFont="1" applyFill="1" applyBorder="1" applyAlignment="1" applyProtection="1" quotePrefix="1">
      <alignment horizontal="center" vertical="center"/>
      <protection/>
    </xf>
    <xf numFmtId="37" fontId="11" fillId="33" borderId="20" xfId="0" applyNumberFormat="1" applyFont="1" applyFill="1" applyBorder="1" applyAlignment="1" applyProtection="1">
      <alignment horizontal="center" vertical="center"/>
      <protection/>
    </xf>
    <xf numFmtId="37" fontId="11" fillId="33" borderId="29" xfId="0" applyNumberFormat="1" applyFont="1" applyFill="1" applyBorder="1" applyAlignment="1" applyProtection="1">
      <alignment horizontal="center" wrapText="1"/>
      <protection/>
    </xf>
    <xf numFmtId="3" fontId="9" fillId="0" borderId="0" xfId="0" applyNumberFormat="1" applyFont="1" applyAlignment="1">
      <alignment/>
    </xf>
    <xf numFmtId="165" fontId="9" fillId="0" borderId="0" xfId="59" applyNumberFormat="1" applyFont="1" applyBorder="1" applyAlignment="1" applyProtection="1">
      <alignment/>
      <protection/>
    </xf>
    <xf numFmtId="3" fontId="11" fillId="33" borderId="38" xfId="0" applyNumberFormat="1" applyFont="1" applyFill="1" applyBorder="1" applyAlignment="1" applyProtection="1">
      <alignment/>
      <protection/>
    </xf>
    <xf numFmtId="165" fontId="11" fillId="33" borderId="38" xfId="59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37" fontId="54" fillId="0" borderId="0" xfId="0" applyNumberFormat="1" applyFont="1" applyAlignment="1">
      <alignment horizontal="center" wrapText="1"/>
    </xf>
    <xf numFmtId="37" fontId="54" fillId="0" borderId="0" xfId="0" applyNumberFormat="1" applyFont="1" applyAlignment="1">
      <alignment horizontal="center"/>
    </xf>
    <xf numFmtId="37" fontId="55" fillId="0" borderId="0" xfId="0" applyNumberFormat="1" applyFont="1" applyAlignment="1">
      <alignment horizontal="center"/>
    </xf>
    <xf numFmtId="37" fontId="9" fillId="0" borderId="34" xfId="0" applyNumberFormat="1" applyFont="1" applyBorder="1" applyAlignment="1" applyProtection="1">
      <alignment wrapText="1"/>
      <protection/>
    </xf>
    <xf numFmtId="37" fontId="9" fillId="0" borderId="30" xfId="0" applyNumberFormat="1" applyFont="1" applyBorder="1" applyAlignment="1" applyProtection="1">
      <alignment wrapText="1"/>
      <protection/>
    </xf>
    <xf numFmtId="37" fontId="9" fillId="0" borderId="35" xfId="0" applyNumberFormat="1" applyFont="1" applyBorder="1" applyAlignment="1" applyProtection="1">
      <alignment wrapText="1"/>
      <protection/>
    </xf>
    <xf numFmtId="37" fontId="9" fillId="0" borderId="36" xfId="0" applyNumberFormat="1" applyFont="1" applyBorder="1" applyAlignment="1" applyProtection="1">
      <alignment wrapText="1"/>
      <protection/>
    </xf>
    <xf numFmtId="37" fontId="9" fillId="0" borderId="37" xfId="0" applyNumberFormat="1" applyFont="1" applyBorder="1" applyAlignment="1" applyProtection="1">
      <alignment wrapText="1"/>
      <protection/>
    </xf>
    <xf numFmtId="37" fontId="9" fillId="0" borderId="25" xfId="0" applyNumberFormat="1" applyFont="1" applyBorder="1" applyAlignment="1" applyProtection="1">
      <alignment wrapText="1"/>
      <protection/>
    </xf>
    <xf numFmtId="37" fontId="10" fillId="33" borderId="36" xfId="0" applyNumberFormat="1" applyFont="1" applyFill="1" applyBorder="1" applyAlignment="1" applyProtection="1">
      <alignment horizontal="center"/>
      <protection/>
    </xf>
    <xf numFmtId="37" fontId="10" fillId="33" borderId="37" xfId="0" applyNumberFormat="1" applyFont="1" applyFill="1" applyBorder="1" applyAlignment="1" applyProtection="1">
      <alignment horizontal="center"/>
      <protection/>
    </xf>
    <xf numFmtId="37" fontId="10" fillId="33" borderId="25" xfId="0" applyNumberFormat="1" applyFont="1" applyFill="1" applyBorder="1" applyAlignment="1" applyProtection="1">
      <alignment horizontal="center"/>
      <protection/>
    </xf>
    <xf numFmtId="37" fontId="11" fillId="33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32" xfId="0" applyNumberFormat="1" applyFont="1" applyFill="1" applyBorder="1" applyAlignment="1" applyProtection="1">
      <alignment horizontal="center"/>
      <protection/>
    </xf>
    <xf numFmtId="37" fontId="10" fillId="33" borderId="40" xfId="0" applyNumberFormat="1" applyFont="1" applyFill="1" applyBorder="1" applyAlignment="1" applyProtection="1">
      <alignment horizontal="center"/>
      <protection/>
    </xf>
    <xf numFmtId="37" fontId="10" fillId="33" borderId="41" xfId="0" applyNumberFormat="1" applyFont="1" applyFill="1" applyBorder="1" applyAlignment="1" applyProtection="1">
      <alignment horizontal="center"/>
      <protection/>
    </xf>
    <xf numFmtId="37" fontId="10" fillId="33" borderId="42" xfId="0" applyNumberFormat="1" applyFont="1" applyFill="1" applyBorder="1" applyAlignment="1" applyProtection="1">
      <alignment horizontal="center"/>
      <protection/>
    </xf>
    <xf numFmtId="37" fontId="11" fillId="33" borderId="43" xfId="0" applyNumberFormat="1" applyFont="1" applyFill="1" applyBorder="1" applyAlignment="1" applyProtection="1">
      <alignment horizontal="center" vertical="center" wrapText="1"/>
      <protection/>
    </xf>
    <xf numFmtId="37" fontId="11" fillId="33" borderId="21" xfId="0" applyNumberFormat="1" applyFont="1" applyFill="1" applyBorder="1" applyAlignment="1" applyProtection="1">
      <alignment horizontal="center" vertical="center" wrapText="1"/>
      <protection/>
    </xf>
    <xf numFmtId="37" fontId="11" fillId="33" borderId="31" xfId="0" applyNumberFormat="1" applyFont="1" applyFill="1" applyBorder="1" applyAlignment="1" applyProtection="1">
      <alignment horizontal="center"/>
      <protection/>
    </xf>
    <xf numFmtId="37" fontId="11" fillId="33" borderId="20" xfId="0" applyNumberFormat="1" applyFont="1" applyFill="1" applyBorder="1" applyAlignment="1" applyProtection="1">
      <alignment horizontal="center"/>
      <protection/>
    </xf>
    <xf numFmtId="37" fontId="9" fillId="0" borderId="44" xfId="0" applyNumberFormat="1" applyFont="1" applyBorder="1" applyAlignment="1" applyProtection="1">
      <alignment horizontal="left"/>
      <protection/>
    </xf>
    <xf numFmtId="37" fontId="9" fillId="0" borderId="45" xfId="0" applyNumberFormat="1" applyFont="1" applyBorder="1" applyAlignment="1" applyProtection="1">
      <alignment horizontal="left"/>
      <protection/>
    </xf>
    <xf numFmtId="37" fontId="9" fillId="0" borderId="46" xfId="0" applyNumberFormat="1" applyFont="1" applyBorder="1" applyAlignment="1" applyProtection="1">
      <alignment horizontal="left"/>
      <protection/>
    </xf>
    <xf numFmtId="37" fontId="11" fillId="33" borderId="38" xfId="0" applyNumberFormat="1" applyFont="1" applyFill="1" applyBorder="1" applyAlignment="1" applyProtection="1">
      <alignment horizontal="center"/>
      <protection/>
    </xf>
    <xf numFmtId="37" fontId="11" fillId="33" borderId="14" xfId="0" applyNumberFormat="1" applyFont="1" applyFill="1" applyBorder="1" applyAlignment="1" applyProtection="1">
      <alignment horizontal="center"/>
      <protection/>
    </xf>
    <xf numFmtId="37" fontId="11" fillId="33" borderId="47" xfId="0" applyNumberFormat="1" applyFont="1" applyFill="1" applyBorder="1" applyAlignment="1" applyProtection="1">
      <alignment horizontal="center"/>
      <protection/>
    </xf>
    <xf numFmtId="37" fontId="11" fillId="33" borderId="16" xfId="0" applyNumberFormat="1" applyFont="1" applyFill="1" applyBorder="1" applyAlignment="1" applyProtection="1">
      <alignment horizontal="center"/>
      <protection/>
    </xf>
    <xf numFmtId="37" fontId="11" fillId="33" borderId="32" xfId="0" applyNumberFormat="1" applyFont="1" applyFill="1" applyBorder="1" applyAlignment="1" applyProtection="1">
      <alignment horizontal="center"/>
      <protection/>
    </xf>
    <xf numFmtId="37" fontId="11" fillId="33" borderId="43" xfId="0" applyNumberFormat="1" applyFont="1" applyFill="1" applyBorder="1" applyAlignment="1" applyProtection="1">
      <alignment horizontal="center"/>
      <protection/>
    </xf>
    <xf numFmtId="37" fontId="10" fillId="33" borderId="24" xfId="0" applyNumberFormat="1" applyFont="1" applyFill="1" applyBorder="1" applyAlignment="1" applyProtection="1">
      <alignment horizontal="center"/>
      <protection/>
    </xf>
    <xf numFmtId="37" fontId="10" fillId="33" borderId="0" xfId="0" applyNumberFormat="1" applyFont="1" applyFill="1" applyBorder="1" applyAlignment="1" applyProtection="1">
      <alignment horizontal="center"/>
      <protection/>
    </xf>
    <xf numFmtId="37" fontId="10" fillId="33" borderId="22" xfId="0" applyNumberFormat="1" applyFont="1" applyFill="1" applyBorder="1" applyAlignment="1" applyProtection="1">
      <alignment horizontal="center"/>
      <protection/>
    </xf>
    <xf numFmtId="37" fontId="11" fillId="33" borderId="31" xfId="0" applyNumberFormat="1" applyFont="1" applyFill="1" applyBorder="1" applyAlignment="1" applyProtection="1">
      <alignment horizontal="center" vertical="center" wrapText="1"/>
      <protection/>
    </xf>
    <xf numFmtId="37" fontId="11" fillId="33" borderId="32" xfId="0" applyNumberFormat="1" applyFont="1" applyFill="1" applyBorder="1" applyAlignment="1" applyProtection="1">
      <alignment horizontal="center" vertical="center" wrapText="1"/>
      <protection/>
    </xf>
    <xf numFmtId="37" fontId="11" fillId="33" borderId="20" xfId="0" applyNumberFormat="1" applyFont="1" applyFill="1" applyBorder="1" applyAlignment="1" applyProtection="1">
      <alignment horizontal="center" vertical="center" wrapText="1"/>
      <protection/>
    </xf>
    <xf numFmtId="37" fontId="11" fillId="33" borderId="48" xfId="0" applyNumberFormat="1" applyFont="1" applyFill="1" applyBorder="1" applyAlignment="1" applyProtection="1">
      <alignment horizontal="center" vertical="center" wrapText="1"/>
      <protection/>
    </xf>
    <xf numFmtId="37" fontId="11" fillId="33" borderId="49" xfId="0" applyNumberFormat="1" applyFont="1" applyFill="1" applyBorder="1" applyAlignment="1" applyProtection="1">
      <alignment horizontal="center" vertical="center" wrapText="1"/>
      <protection/>
    </xf>
    <xf numFmtId="37" fontId="11" fillId="33" borderId="50" xfId="0" applyNumberFormat="1" applyFont="1" applyFill="1" applyBorder="1" applyAlignment="1" applyProtection="1">
      <alignment horizontal="center" vertical="center" wrapText="1"/>
      <protection/>
    </xf>
    <xf numFmtId="37" fontId="11" fillId="33" borderId="51" xfId="0" applyNumberFormat="1" applyFont="1" applyFill="1" applyBorder="1" applyAlignment="1" applyProtection="1">
      <alignment horizontal="center" vertical="center" wrapText="1"/>
      <protection/>
    </xf>
    <xf numFmtId="37" fontId="11" fillId="33" borderId="52" xfId="0" applyNumberFormat="1" applyFont="1" applyFill="1" applyBorder="1" applyAlignment="1" applyProtection="1">
      <alignment horizontal="center"/>
      <protection/>
    </xf>
    <xf numFmtId="37" fontId="11" fillId="33" borderId="53" xfId="0" applyNumberFormat="1" applyFont="1" applyFill="1" applyBorder="1" applyAlignment="1" applyProtection="1">
      <alignment horizontal="center"/>
      <protection/>
    </xf>
    <xf numFmtId="0" fontId="9" fillId="0" borderId="34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37" fontId="9" fillId="0" borderId="36" xfId="0" applyNumberFormat="1" applyFont="1" applyBorder="1" applyAlignment="1" applyProtection="1">
      <alignment horizontal="left"/>
      <protection/>
    </xf>
    <xf numFmtId="37" fontId="9" fillId="0" borderId="37" xfId="0" applyNumberFormat="1" applyFont="1" applyBorder="1" applyAlignment="1" applyProtection="1">
      <alignment horizontal="left"/>
      <protection/>
    </xf>
    <xf numFmtId="37" fontId="9" fillId="0" borderId="25" xfId="0" applyNumberFormat="1" applyFont="1" applyBorder="1" applyAlignment="1" applyProtection="1">
      <alignment horizontal="left"/>
      <protection/>
    </xf>
    <xf numFmtId="37" fontId="11" fillId="33" borderId="26" xfId="0" applyNumberFormat="1" applyFont="1" applyFill="1" applyBorder="1" applyAlignment="1" applyProtection="1">
      <alignment horizontal="center"/>
      <protection/>
    </xf>
    <xf numFmtId="37" fontId="11" fillId="33" borderId="54" xfId="0" applyNumberFormat="1" applyFont="1" applyFill="1" applyBorder="1" applyAlignment="1" applyProtection="1">
      <alignment horizontal="center" vertical="center" wrapText="1"/>
      <protection/>
    </xf>
    <xf numFmtId="37" fontId="11" fillId="33" borderId="55" xfId="0" applyNumberFormat="1" applyFont="1" applyFill="1" applyBorder="1" applyAlignment="1" applyProtection="1">
      <alignment horizontal="center" vertical="center" wrapText="1"/>
      <protection/>
    </xf>
    <xf numFmtId="37" fontId="10" fillId="33" borderId="56" xfId="0" applyNumberFormat="1" applyFont="1" applyFill="1" applyBorder="1" applyAlignment="1" applyProtection="1">
      <alignment horizontal="center"/>
      <protection/>
    </xf>
    <xf numFmtId="37" fontId="10" fillId="33" borderId="57" xfId="0" applyNumberFormat="1" applyFont="1" applyFill="1" applyBorder="1" applyAlignment="1" applyProtection="1">
      <alignment horizontal="center"/>
      <protection/>
    </xf>
    <xf numFmtId="37" fontId="11" fillId="33" borderId="58" xfId="0" applyNumberFormat="1" applyFont="1" applyFill="1" applyBorder="1" applyAlignment="1" applyProtection="1">
      <alignment horizontal="center"/>
      <protection/>
    </xf>
    <xf numFmtId="37" fontId="11" fillId="33" borderId="33" xfId="0" applyNumberFormat="1" applyFont="1" applyFill="1" applyBorder="1" applyAlignment="1" applyProtection="1">
      <alignment horizontal="center"/>
      <protection/>
    </xf>
    <xf numFmtId="37" fontId="10" fillId="33" borderId="59" xfId="0" applyNumberFormat="1" applyFont="1" applyFill="1" applyBorder="1" applyAlignment="1" applyProtection="1">
      <alignment horizontal="center"/>
      <protection/>
    </xf>
    <xf numFmtId="37" fontId="11" fillId="33" borderId="50" xfId="0" applyNumberFormat="1" applyFont="1" applyFill="1" applyBorder="1" applyAlignment="1" applyProtection="1">
      <alignment horizontal="center" vertical="center"/>
      <protection/>
    </xf>
    <xf numFmtId="37" fontId="11" fillId="33" borderId="51" xfId="0" applyNumberFormat="1" applyFont="1" applyFill="1" applyBorder="1" applyAlignment="1" applyProtection="1">
      <alignment horizontal="center" vertical="center"/>
      <protection/>
    </xf>
    <xf numFmtId="37" fontId="10" fillId="33" borderId="60" xfId="0" applyNumberFormat="1" applyFont="1" applyFill="1" applyBorder="1" applyAlignment="1" applyProtection="1">
      <alignment horizontal="center"/>
      <protection/>
    </xf>
    <xf numFmtId="37" fontId="11" fillId="33" borderId="61" xfId="0" applyNumberFormat="1" applyFont="1" applyFill="1" applyBorder="1" applyAlignment="1" applyProtection="1">
      <alignment horizontal="center"/>
      <protection/>
    </xf>
    <xf numFmtId="0" fontId="9" fillId="0" borderId="34" xfId="0" applyFont="1" applyBorder="1" applyAlignment="1" quotePrefix="1">
      <alignment horizontal="left"/>
    </xf>
    <xf numFmtId="0" fontId="9" fillId="0" borderId="30" xfId="0" applyFont="1" applyBorder="1" applyAlignment="1" quotePrefix="1">
      <alignment horizontal="left"/>
    </xf>
    <xf numFmtId="0" fontId="9" fillId="0" borderId="35" xfId="0" applyFont="1" applyBorder="1" applyAlignment="1" quotePrefix="1">
      <alignment horizontal="left"/>
    </xf>
    <xf numFmtId="37" fontId="9" fillId="0" borderId="24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9" fillId="0" borderId="22" xfId="0" applyNumberFormat="1" applyFont="1" applyBorder="1" applyAlignment="1" applyProtection="1" quotePrefix="1">
      <alignment horizontal="left"/>
      <protection/>
    </xf>
    <xf numFmtId="37" fontId="10" fillId="33" borderId="56" xfId="0" applyNumberFormat="1" applyFont="1" applyFill="1" applyBorder="1" applyAlignment="1" applyProtection="1">
      <alignment horizontal="center" vertical="center" wrapText="1"/>
      <protection/>
    </xf>
    <xf numFmtId="37" fontId="10" fillId="33" borderId="57" xfId="0" applyNumberFormat="1" applyFont="1" applyFill="1" applyBorder="1" applyAlignment="1" applyProtection="1">
      <alignment horizontal="center" vertical="center" wrapText="1"/>
      <protection/>
    </xf>
    <xf numFmtId="37" fontId="10" fillId="33" borderId="59" xfId="0" applyNumberFormat="1" applyFont="1" applyFill="1" applyBorder="1" applyAlignment="1" applyProtection="1">
      <alignment horizontal="center" vertical="center" wrapText="1"/>
      <protection/>
    </xf>
    <xf numFmtId="37" fontId="9" fillId="0" borderId="44" xfId="0" applyNumberFormat="1" applyFont="1" applyBorder="1" applyAlignment="1" applyProtection="1">
      <alignment horizontal="left" wrapText="1"/>
      <protection/>
    </xf>
    <xf numFmtId="37" fontId="9" fillId="0" borderId="45" xfId="0" applyNumberFormat="1" applyFont="1" applyBorder="1" applyAlignment="1" applyProtection="1">
      <alignment horizontal="left" wrapText="1"/>
      <protection/>
    </xf>
    <xf numFmtId="37" fontId="9" fillId="0" borderId="46" xfId="0" applyNumberFormat="1" applyFont="1" applyBorder="1" applyAlignment="1" applyProtection="1">
      <alignment horizontal="left" wrapText="1"/>
      <protection/>
    </xf>
    <xf numFmtId="37" fontId="11" fillId="33" borderId="62" xfId="0" applyNumberFormat="1" applyFont="1" applyFill="1" applyBorder="1" applyAlignment="1" applyProtection="1">
      <alignment horizontal="center" vertical="center" wrapText="1"/>
      <protection/>
    </xf>
    <xf numFmtId="37" fontId="11" fillId="33" borderId="63" xfId="0" applyNumberFormat="1" applyFont="1" applyFill="1" applyBorder="1" applyAlignment="1" applyProtection="1">
      <alignment horizontal="center" vertical="center" wrapText="1"/>
      <protection/>
    </xf>
    <xf numFmtId="37" fontId="11" fillId="33" borderId="34" xfId="0" applyNumberFormat="1" applyFont="1" applyFill="1" applyBorder="1" applyAlignment="1" applyProtection="1">
      <alignment horizontal="center" vertical="center" wrapText="1"/>
      <protection/>
    </xf>
    <xf numFmtId="37" fontId="11" fillId="33" borderId="64" xfId="0" applyNumberFormat="1" applyFont="1" applyFill="1" applyBorder="1" applyAlignment="1" applyProtection="1">
      <alignment horizontal="center" vertical="center" wrapText="1"/>
      <protection/>
    </xf>
    <xf numFmtId="37" fontId="11" fillId="33" borderId="58" xfId="0" applyNumberFormat="1" applyFont="1" applyFill="1" applyBorder="1" applyAlignment="1" applyProtection="1">
      <alignment horizontal="center" vertical="center" wrapText="1"/>
      <protection/>
    </xf>
    <xf numFmtId="37" fontId="11" fillId="33" borderId="33" xfId="0" applyNumberFormat="1" applyFont="1" applyFill="1" applyBorder="1" applyAlignment="1" applyProtection="1">
      <alignment horizontal="center" vertical="center" wrapText="1"/>
      <protection/>
    </xf>
    <xf numFmtId="37" fontId="11" fillId="33" borderId="53" xfId="0" applyNumberFormat="1" applyFont="1" applyFill="1" applyBorder="1" applyAlignment="1" applyProtection="1">
      <alignment horizontal="center" vertical="center" wrapText="1"/>
      <protection/>
    </xf>
    <xf numFmtId="0" fontId="11" fillId="33" borderId="44" xfId="0" applyFont="1" applyFill="1" applyBorder="1" applyAlignment="1">
      <alignment horizontal="center"/>
    </xf>
    <xf numFmtId="0" fontId="11" fillId="33" borderId="65" xfId="0" applyFont="1" applyFill="1" applyBorder="1" applyAlignment="1">
      <alignment horizontal="center"/>
    </xf>
    <xf numFmtId="37" fontId="9" fillId="0" borderId="44" xfId="0" applyNumberFormat="1" applyFont="1" applyBorder="1" applyAlignment="1" applyProtection="1">
      <alignment horizontal="left" vertical="center" wrapText="1"/>
      <protection/>
    </xf>
    <xf numFmtId="37" fontId="9" fillId="0" borderId="45" xfId="0" applyNumberFormat="1" applyFont="1" applyBorder="1" applyAlignment="1" applyProtection="1">
      <alignment horizontal="left" vertical="center" wrapText="1"/>
      <protection/>
    </xf>
    <xf numFmtId="37" fontId="9" fillId="0" borderId="46" xfId="0" applyNumberFormat="1" applyFont="1" applyBorder="1" applyAlignment="1" applyProtection="1">
      <alignment horizontal="left" vertical="center" wrapText="1"/>
      <protection/>
    </xf>
    <xf numFmtId="37" fontId="10" fillId="33" borderId="56" xfId="0" applyNumberFormat="1" applyFont="1" applyFill="1" applyBorder="1" applyAlignment="1" applyProtection="1">
      <alignment horizontal="center" wrapText="1"/>
      <protection/>
    </xf>
    <xf numFmtId="37" fontId="10" fillId="33" borderId="57" xfId="0" applyNumberFormat="1" applyFont="1" applyFill="1" applyBorder="1" applyAlignment="1" applyProtection="1">
      <alignment horizontal="center" wrapText="1"/>
      <protection/>
    </xf>
    <xf numFmtId="37" fontId="10" fillId="33" borderId="59" xfId="0" applyNumberFormat="1" applyFont="1" applyFill="1" applyBorder="1" applyAlignment="1" applyProtection="1">
      <alignment horizontal="center" wrapText="1"/>
      <protection/>
    </xf>
    <xf numFmtId="37" fontId="9" fillId="0" borderId="24" xfId="0" applyNumberFormat="1" applyFont="1" applyBorder="1" applyAlignment="1" applyProtection="1">
      <alignment horizontal="left"/>
      <protection/>
    </xf>
    <xf numFmtId="37" fontId="9" fillId="0" borderId="0" xfId="0" applyNumberFormat="1" applyFont="1" applyBorder="1" applyAlignment="1" applyProtection="1">
      <alignment horizontal="left"/>
      <protection/>
    </xf>
    <xf numFmtId="37" fontId="9" fillId="0" borderId="22" xfId="0" applyNumberFormat="1" applyFont="1" applyBorder="1" applyAlignment="1" applyProtection="1">
      <alignment horizontal="left"/>
      <protection/>
    </xf>
    <xf numFmtId="37" fontId="9" fillId="0" borderId="44" xfId="0" applyNumberFormat="1" applyFont="1" applyBorder="1" applyAlignment="1" applyProtection="1">
      <alignment wrapText="1"/>
      <protection/>
    </xf>
    <xf numFmtId="37" fontId="9" fillId="0" borderId="45" xfId="0" applyNumberFormat="1" applyFont="1" applyBorder="1" applyAlignment="1" applyProtection="1">
      <alignment wrapText="1"/>
      <protection/>
    </xf>
    <xf numFmtId="37" fontId="9" fillId="0" borderId="46" xfId="0" applyNumberFormat="1" applyFont="1" applyBorder="1" applyAlignment="1" applyProtection="1">
      <alignment wrapText="1"/>
      <protection/>
    </xf>
    <xf numFmtId="37" fontId="55" fillId="0" borderId="30" xfId="0" applyNumberFormat="1" applyFont="1" applyBorder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Cartera dic 2000" xfId="56"/>
    <cellStyle name="Normal_Licencias dic 1996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1514475</xdr:colOff>
      <xdr:row>9</xdr:row>
      <xdr:rowOff>57150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257175</xdr:colOff>
      <xdr:row>27</xdr:row>
      <xdr:rowOff>47625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720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561975</xdr:colOff>
      <xdr:row>74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349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561975</xdr:colOff>
      <xdr:row>74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1</xdr:col>
      <xdr:colOff>561975</xdr:colOff>
      <xdr:row>73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95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952500</xdr:colOff>
      <xdr:row>34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340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1</xdr:col>
      <xdr:colOff>561975</xdr:colOff>
      <xdr:row>25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76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0</xdr:col>
      <xdr:colOff>952500</xdr:colOff>
      <xdr:row>52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1</xdr:col>
      <xdr:colOff>561975</xdr:colOff>
      <xdr:row>67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1</xdr:col>
      <xdr:colOff>561975</xdr:colOff>
      <xdr:row>26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386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1</xdr:col>
      <xdr:colOff>561975</xdr:colOff>
      <xdr:row>26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1</xdr:col>
      <xdr:colOff>561975</xdr:colOff>
      <xdr:row>54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678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1</xdr:col>
      <xdr:colOff>561975</xdr:colOff>
      <xdr:row>73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53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561975</xdr:colOff>
      <xdr:row>50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534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</xdr:col>
      <xdr:colOff>561975</xdr:colOff>
      <xdr:row>24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386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upersalud.gob.cl/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D3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0.421875" style="63" customWidth="1"/>
    <col min="2" max="2" width="7.57421875" style="63" customWidth="1"/>
    <col min="3" max="3" width="69.28125" style="63" customWidth="1"/>
    <col min="4" max="16384" width="11.421875" style="63" customWidth="1"/>
  </cols>
  <sheetData>
    <row r="10" spans="1:3" ht="19.5" customHeight="1">
      <c r="A10" s="104" t="s">
        <v>272</v>
      </c>
      <c r="B10" s="105"/>
      <c r="C10" s="105"/>
    </row>
    <row r="11" spans="1:3" ht="19.5" customHeight="1">
      <c r="A11" s="106"/>
      <c r="B11" s="106"/>
      <c r="C11" s="106"/>
    </row>
    <row r="12" spans="1:4" ht="15">
      <c r="A12" s="64"/>
      <c r="B12" s="197" t="s">
        <v>271</v>
      </c>
      <c r="C12" s="197"/>
      <c r="D12" s="197"/>
    </row>
    <row r="13" spans="1:3" ht="12.75">
      <c r="A13" s="65"/>
      <c r="B13" s="65"/>
      <c r="C13" s="65"/>
    </row>
    <row r="14" spans="1:3" ht="12.75">
      <c r="A14" s="66"/>
      <c r="B14" s="71"/>
      <c r="C14" s="67" t="s">
        <v>172</v>
      </c>
    </row>
    <row r="15" spans="1:3" ht="12.75">
      <c r="A15" s="68"/>
      <c r="B15" s="71"/>
      <c r="C15" s="67" t="s">
        <v>173</v>
      </c>
    </row>
    <row r="16" spans="1:3" ht="12.75">
      <c r="A16" s="68"/>
      <c r="B16" s="71"/>
      <c r="C16" s="67" t="s">
        <v>174</v>
      </c>
    </row>
    <row r="17" spans="1:3" ht="12.75">
      <c r="A17" s="68"/>
      <c r="B17" s="71"/>
      <c r="C17" s="67" t="s">
        <v>199</v>
      </c>
    </row>
    <row r="18" spans="1:3" ht="12.75">
      <c r="A18" s="68"/>
      <c r="B18" s="71"/>
      <c r="C18" s="67" t="s">
        <v>175</v>
      </c>
    </row>
    <row r="19" spans="1:3" ht="12.75">
      <c r="A19" s="69"/>
      <c r="B19" s="71"/>
      <c r="C19" s="67" t="s">
        <v>176</v>
      </c>
    </row>
    <row r="20" spans="1:3" ht="12.75">
      <c r="A20" s="69"/>
      <c r="B20" s="71"/>
      <c r="C20" s="67" t="s">
        <v>177</v>
      </c>
    </row>
    <row r="21" spans="1:3" ht="12.75">
      <c r="A21" s="66"/>
      <c r="B21" s="71"/>
      <c r="C21" s="67" t="s">
        <v>200</v>
      </c>
    </row>
    <row r="22" spans="1:3" ht="12.75">
      <c r="A22" s="66"/>
      <c r="B22" s="71"/>
      <c r="C22" s="67" t="s">
        <v>178</v>
      </c>
    </row>
    <row r="23" spans="1:3" ht="12.75">
      <c r="A23" s="1"/>
      <c r="B23" s="71"/>
      <c r="C23" s="67" t="s">
        <v>179</v>
      </c>
    </row>
    <row r="24" spans="1:3" ht="12.75">
      <c r="A24" s="2"/>
      <c r="B24" s="71"/>
      <c r="C24" s="67" t="s">
        <v>180</v>
      </c>
    </row>
    <row r="25" spans="1:3" ht="12.75">
      <c r="A25" s="2"/>
      <c r="B25" s="71"/>
      <c r="C25" s="67" t="s">
        <v>194</v>
      </c>
    </row>
    <row r="26" spans="1:3" ht="12.75">
      <c r="A26" s="1"/>
      <c r="B26" s="71"/>
      <c r="C26" s="67" t="s">
        <v>195</v>
      </c>
    </row>
    <row r="27" spans="1:3" ht="12.75">
      <c r="A27" s="1"/>
      <c r="B27" s="71"/>
      <c r="C27" s="67"/>
    </row>
    <row r="28" spans="1:3" ht="12.75">
      <c r="A28" s="1"/>
      <c r="B28" s="71"/>
      <c r="C28" s="70"/>
    </row>
    <row r="29" spans="1:3" ht="12.75">
      <c r="A29" s="71"/>
      <c r="B29" s="71"/>
      <c r="C29" s="71"/>
    </row>
    <row r="30" spans="1:3" ht="12.75">
      <c r="A30" s="71"/>
      <c r="B30" s="71"/>
      <c r="C30" s="71"/>
    </row>
  </sheetData>
  <sheetProtection/>
  <mergeCells count="3">
    <mergeCell ref="A10:C10"/>
    <mergeCell ref="A11:C11"/>
    <mergeCell ref="B12:D12"/>
  </mergeCells>
  <hyperlinks>
    <hyperlink ref="C14" location="Cartera_comparada!A1" display="Cartera Comparada"/>
    <hyperlink ref="C18" location="Cotizantes_renta!A1" display="Cotizantes Vigentes por Tramos de Renta"/>
    <hyperlink ref="C19" location="Cartera_región!A1" display="Cartera Vigente por Región"/>
    <hyperlink ref="C21" location="Beneficiarios_cond_prev!A1" display="Beneficiarios Vigentes por Condición Previsional"/>
    <hyperlink ref="C22" location="Cartera__edad!A1" display="Cartera Vigente por Tramos de Edad"/>
    <hyperlink ref="C23" location="Cartera_masculina_edad!A1" display="Cartera Sexo Masculino por Tramos de Edad"/>
    <hyperlink ref="C24" location="Cartera_femenina_edad!A1" display="Cartera Sexo Femenino por Tramos de Edad"/>
    <hyperlink ref="C25" location="Suscripcion_desahucio_contratos!A1" display="Susucripción y Desahucios de Contratos"/>
    <hyperlink ref="C26" location="Suscripcion_desahucio_isapre!A1" display="Suscripción y Desahucio de Contratos por Isapre"/>
    <hyperlink ref="C20" location="Participación_cartera!A1" display="Participación de Cartera Vigente por Isapre"/>
    <hyperlink ref="C15" location="Cartera_vigente_mensual!A1" display="Cartera Vigente Mensual"/>
    <hyperlink ref="C16" location="Variación_anual_cartera!A1" display="Variación Anual de Cartera por Isapre"/>
    <hyperlink ref="C17" location="Cotizantes_cond_prev!A1" display="Cotizantes Vigentes por Condición Previsional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4"/>
  <sheetViews>
    <sheetView showGridLines="0" zoomScalePageLayoutView="0" workbookViewId="0" topLeftCell="A1">
      <selection activeCell="A1" sqref="A1:T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19" width="10.57421875" style="3" customWidth="1"/>
    <col min="20" max="20" width="13.57421875" style="3" customWidth="1"/>
    <col min="21" max="21" width="4.28125" style="3" customWidth="1"/>
    <col min="22" max="16384" width="11.421875" style="3" customWidth="1"/>
  </cols>
  <sheetData>
    <row r="1" spans="1:22" ht="12.75">
      <c r="A1" s="113" t="s">
        <v>160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  <c r="V1" s="72" t="s">
        <v>181</v>
      </c>
    </row>
    <row r="2" spans="1:20" ht="13.5" customHeight="1">
      <c r="A2" s="118" t="s">
        <v>213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62"/>
      <c r="T2" s="120"/>
    </row>
    <row r="3" spans="1:20" ht="13.5" customHeight="1">
      <c r="A3" s="116" t="s">
        <v>0</v>
      </c>
      <c r="B3" s="138" t="s">
        <v>1</v>
      </c>
      <c r="C3" s="157" t="s">
        <v>72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85"/>
      <c r="T3" s="121" t="s">
        <v>49</v>
      </c>
    </row>
    <row r="4" spans="1:20" ht="27.75" customHeight="1">
      <c r="A4" s="137"/>
      <c r="B4" s="139"/>
      <c r="C4" s="96" t="s">
        <v>185</v>
      </c>
      <c r="D4" s="96" t="s">
        <v>186</v>
      </c>
      <c r="E4" s="97" t="s">
        <v>73</v>
      </c>
      <c r="F4" s="97" t="s">
        <v>74</v>
      </c>
      <c r="G4" s="97" t="s">
        <v>75</v>
      </c>
      <c r="H4" s="97" t="s">
        <v>76</v>
      </c>
      <c r="I4" s="97" t="s">
        <v>77</v>
      </c>
      <c r="J4" s="97" t="s">
        <v>78</v>
      </c>
      <c r="K4" s="97" t="s">
        <v>79</v>
      </c>
      <c r="L4" s="97" t="s">
        <v>80</v>
      </c>
      <c r="M4" s="97" t="s">
        <v>81</v>
      </c>
      <c r="N4" s="97" t="s">
        <v>82</v>
      </c>
      <c r="O4" s="97" t="s">
        <v>83</v>
      </c>
      <c r="P4" s="97" t="s">
        <v>84</v>
      </c>
      <c r="Q4" s="83" t="s">
        <v>85</v>
      </c>
      <c r="R4" s="83" t="s">
        <v>86</v>
      </c>
      <c r="S4" s="87" t="s">
        <v>263</v>
      </c>
      <c r="T4" s="122"/>
    </row>
    <row r="5" spans="1:20" ht="12.75">
      <c r="A5" s="15">
        <v>67</v>
      </c>
      <c r="B5" s="16" t="s">
        <v>15</v>
      </c>
      <c r="C5" s="5">
        <v>42</v>
      </c>
      <c r="D5" s="5">
        <v>765</v>
      </c>
      <c r="E5" s="5">
        <v>12082</v>
      </c>
      <c r="F5" s="5">
        <v>49102</v>
      </c>
      <c r="G5" s="5">
        <v>54531</v>
      </c>
      <c r="H5" s="5">
        <v>45535</v>
      </c>
      <c r="I5" s="5">
        <v>37919</v>
      </c>
      <c r="J5" s="5">
        <v>27632</v>
      </c>
      <c r="K5" s="5">
        <v>23630</v>
      </c>
      <c r="L5" s="5">
        <v>19792</v>
      </c>
      <c r="M5" s="5">
        <v>14886</v>
      </c>
      <c r="N5" s="5">
        <v>9680</v>
      </c>
      <c r="O5" s="5">
        <v>6358</v>
      </c>
      <c r="P5" s="5">
        <v>3692</v>
      </c>
      <c r="Q5" s="5">
        <v>1950</v>
      </c>
      <c r="R5" s="5">
        <v>1456</v>
      </c>
      <c r="S5" s="40">
        <v>0</v>
      </c>
      <c r="T5" s="40">
        <v>309052</v>
      </c>
    </row>
    <row r="6" spans="1:20" ht="12.75">
      <c r="A6" s="7">
        <v>78</v>
      </c>
      <c r="B6" s="17" t="s">
        <v>182</v>
      </c>
      <c r="C6" s="8">
        <v>30</v>
      </c>
      <c r="D6" s="8">
        <v>1578</v>
      </c>
      <c r="E6" s="8">
        <v>22860</v>
      </c>
      <c r="F6" s="8">
        <v>66485</v>
      </c>
      <c r="G6" s="8">
        <v>69890</v>
      </c>
      <c r="H6" s="8">
        <v>54627</v>
      </c>
      <c r="I6" s="8">
        <v>48465</v>
      </c>
      <c r="J6" s="8">
        <v>39015</v>
      </c>
      <c r="K6" s="8">
        <v>34304</v>
      </c>
      <c r="L6" s="8">
        <v>26689</v>
      </c>
      <c r="M6" s="8">
        <v>17316</v>
      </c>
      <c r="N6" s="8">
        <v>10145</v>
      </c>
      <c r="O6" s="8">
        <v>6239</v>
      </c>
      <c r="P6" s="8">
        <v>3204</v>
      </c>
      <c r="Q6" s="8">
        <v>1874</v>
      </c>
      <c r="R6" s="8">
        <v>1206</v>
      </c>
      <c r="S6" s="33">
        <v>0</v>
      </c>
      <c r="T6" s="33">
        <v>403927</v>
      </c>
    </row>
    <row r="7" spans="1:20" ht="12.75">
      <c r="A7" s="7">
        <v>80</v>
      </c>
      <c r="B7" s="17" t="s">
        <v>16</v>
      </c>
      <c r="C7" s="8">
        <v>72</v>
      </c>
      <c r="D7" s="8">
        <v>127</v>
      </c>
      <c r="E7" s="8">
        <v>1137</v>
      </c>
      <c r="F7" s="8">
        <v>5589</v>
      </c>
      <c r="G7" s="8">
        <v>8654</v>
      </c>
      <c r="H7" s="8">
        <v>9037</v>
      </c>
      <c r="I7" s="8">
        <v>10314</v>
      </c>
      <c r="J7" s="8">
        <v>8999</v>
      </c>
      <c r="K7" s="8">
        <v>7882</v>
      </c>
      <c r="L7" s="8">
        <v>6624</v>
      </c>
      <c r="M7" s="8">
        <v>5209</v>
      </c>
      <c r="N7" s="8">
        <v>4235</v>
      </c>
      <c r="O7" s="8">
        <v>2716</v>
      </c>
      <c r="P7" s="8">
        <v>1497</v>
      </c>
      <c r="Q7" s="8">
        <v>1069</v>
      </c>
      <c r="R7" s="8">
        <v>753</v>
      </c>
      <c r="S7" s="33">
        <v>0</v>
      </c>
      <c r="T7" s="33">
        <v>73914</v>
      </c>
    </row>
    <row r="8" spans="1:20" ht="12.75">
      <c r="A8" s="7">
        <v>81</v>
      </c>
      <c r="B8" s="17" t="s">
        <v>17</v>
      </c>
      <c r="C8" s="8">
        <v>3</v>
      </c>
      <c r="D8" s="8">
        <v>1196</v>
      </c>
      <c r="E8" s="8">
        <v>6772</v>
      </c>
      <c r="F8" s="8">
        <v>4199</v>
      </c>
      <c r="G8" s="8">
        <v>2007</v>
      </c>
      <c r="H8" s="8">
        <v>1280</v>
      </c>
      <c r="I8" s="8">
        <v>1136</v>
      </c>
      <c r="J8" s="8">
        <v>978</v>
      </c>
      <c r="K8" s="8">
        <v>767</v>
      </c>
      <c r="L8" s="8">
        <v>444</v>
      </c>
      <c r="M8" s="8">
        <v>178</v>
      </c>
      <c r="N8" s="8">
        <v>146</v>
      </c>
      <c r="O8" s="8">
        <v>63</v>
      </c>
      <c r="P8" s="8">
        <v>40</v>
      </c>
      <c r="Q8" s="8">
        <v>14</v>
      </c>
      <c r="R8" s="8">
        <v>12</v>
      </c>
      <c r="S8" s="33">
        <v>0</v>
      </c>
      <c r="T8" s="33">
        <v>19235</v>
      </c>
    </row>
    <row r="9" spans="1:20" ht="12.75">
      <c r="A9" s="7">
        <v>88</v>
      </c>
      <c r="B9" s="17" t="s">
        <v>206</v>
      </c>
      <c r="C9" s="8">
        <v>227</v>
      </c>
      <c r="D9" s="8">
        <v>555</v>
      </c>
      <c r="E9" s="8">
        <v>9139</v>
      </c>
      <c r="F9" s="8">
        <v>43385</v>
      </c>
      <c r="G9" s="8">
        <v>59560</v>
      </c>
      <c r="H9" s="8">
        <v>58437</v>
      </c>
      <c r="I9" s="8">
        <v>49530</v>
      </c>
      <c r="J9" s="8">
        <v>34616</v>
      </c>
      <c r="K9" s="8">
        <v>26358</v>
      </c>
      <c r="L9" s="8">
        <v>16568</v>
      </c>
      <c r="M9" s="8">
        <v>8121</v>
      </c>
      <c r="N9" s="8">
        <v>3110</v>
      </c>
      <c r="O9" s="8">
        <v>1537</v>
      </c>
      <c r="P9" s="8">
        <v>725</v>
      </c>
      <c r="Q9" s="8">
        <v>428</v>
      </c>
      <c r="R9" s="8">
        <v>367</v>
      </c>
      <c r="S9" s="33">
        <v>0</v>
      </c>
      <c r="T9" s="33">
        <v>312663</v>
      </c>
    </row>
    <row r="10" spans="1:20" ht="12.75">
      <c r="A10" s="7">
        <v>99</v>
      </c>
      <c r="B10" s="17" t="s">
        <v>190</v>
      </c>
      <c r="C10" s="8">
        <v>332</v>
      </c>
      <c r="D10" s="8">
        <v>1206</v>
      </c>
      <c r="E10" s="8">
        <v>14450</v>
      </c>
      <c r="F10" s="8">
        <v>45798</v>
      </c>
      <c r="G10" s="8">
        <v>56567</v>
      </c>
      <c r="H10" s="8">
        <v>49140</v>
      </c>
      <c r="I10" s="8">
        <v>46350</v>
      </c>
      <c r="J10" s="8">
        <v>39391</v>
      </c>
      <c r="K10" s="8">
        <v>36080</v>
      </c>
      <c r="L10" s="8">
        <v>27901</v>
      </c>
      <c r="M10" s="8">
        <v>20121</v>
      </c>
      <c r="N10" s="8">
        <v>13272</v>
      </c>
      <c r="O10" s="8">
        <v>7776</v>
      </c>
      <c r="P10" s="8">
        <v>4238</v>
      </c>
      <c r="Q10" s="8">
        <v>2614</v>
      </c>
      <c r="R10" s="8">
        <v>2345</v>
      </c>
      <c r="S10" s="33">
        <v>0</v>
      </c>
      <c r="T10" s="33">
        <v>367581</v>
      </c>
    </row>
    <row r="11" spans="1:20" ht="12.75">
      <c r="A11" s="10">
        <v>107</v>
      </c>
      <c r="B11" s="18" t="s">
        <v>189</v>
      </c>
      <c r="C11" s="11">
        <v>37</v>
      </c>
      <c r="D11" s="11">
        <v>1890</v>
      </c>
      <c r="E11" s="11">
        <v>26321</v>
      </c>
      <c r="F11" s="11">
        <v>55138</v>
      </c>
      <c r="G11" s="11">
        <v>54838</v>
      </c>
      <c r="H11" s="11">
        <v>46442</v>
      </c>
      <c r="I11" s="11">
        <v>42804</v>
      </c>
      <c r="J11" s="11">
        <v>36951</v>
      </c>
      <c r="K11" s="11">
        <v>35448</v>
      </c>
      <c r="L11" s="11">
        <v>27682</v>
      </c>
      <c r="M11" s="11">
        <v>19897</v>
      </c>
      <c r="N11" s="11">
        <v>11414</v>
      </c>
      <c r="O11" s="11">
        <v>5802</v>
      </c>
      <c r="P11" s="11">
        <v>3833</v>
      </c>
      <c r="Q11" s="11">
        <v>2537</v>
      </c>
      <c r="R11" s="11">
        <v>1711</v>
      </c>
      <c r="S11" s="41">
        <v>0</v>
      </c>
      <c r="T11" s="41">
        <v>372745</v>
      </c>
    </row>
    <row r="12" spans="1:20" ht="12.75" customHeight="1">
      <c r="A12" s="128" t="s">
        <v>19</v>
      </c>
      <c r="B12" s="129"/>
      <c r="C12" s="19">
        <v>743</v>
      </c>
      <c r="D12" s="19">
        <v>7317</v>
      </c>
      <c r="E12" s="19">
        <v>92761</v>
      </c>
      <c r="F12" s="19">
        <v>269696</v>
      </c>
      <c r="G12" s="19">
        <v>306047</v>
      </c>
      <c r="H12" s="19">
        <v>264498</v>
      </c>
      <c r="I12" s="19">
        <v>236518</v>
      </c>
      <c r="J12" s="19">
        <v>187582</v>
      </c>
      <c r="K12" s="19">
        <v>164469</v>
      </c>
      <c r="L12" s="19">
        <v>125700</v>
      </c>
      <c r="M12" s="19">
        <v>85728</v>
      </c>
      <c r="N12" s="19">
        <v>52002</v>
      </c>
      <c r="O12" s="19">
        <v>30491</v>
      </c>
      <c r="P12" s="19">
        <v>17229</v>
      </c>
      <c r="Q12" s="42">
        <v>10486</v>
      </c>
      <c r="R12" s="42">
        <v>7850</v>
      </c>
      <c r="S12" s="43">
        <v>0</v>
      </c>
      <c r="T12" s="43">
        <v>1859117</v>
      </c>
    </row>
    <row r="13" spans="1:20" ht="12.75">
      <c r="A13" s="15">
        <v>62</v>
      </c>
      <c r="B13" s="16" t="s">
        <v>20</v>
      </c>
      <c r="C13" s="5">
        <v>0</v>
      </c>
      <c r="D13" s="5">
        <v>0</v>
      </c>
      <c r="E13" s="5">
        <v>0</v>
      </c>
      <c r="F13" s="5">
        <v>1</v>
      </c>
      <c r="G13" s="5">
        <v>15</v>
      </c>
      <c r="H13" s="5">
        <v>51</v>
      </c>
      <c r="I13" s="5">
        <v>105</v>
      </c>
      <c r="J13" s="5">
        <v>87</v>
      </c>
      <c r="K13" s="5">
        <v>116</v>
      </c>
      <c r="L13" s="5">
        <v>241</v>
      </c>
      <c r="M13" s="5">
        <v>234</v>
      </c>
      <c r="N13" s="5">
        <v>123</v>
      </c>
      <c r="O13" s="5">
        <v>45</v>
      </c>
      <c r="P13" s="5">
        <v>24</v>
      </c>
      <c r="Q13" s="5">
        <v>6</v>
      </c>
      <c r="R13" s="5">
        <v>5</v>
      </c>
      <c r="S13" s="40">
        <v>0</v>
      </c>
      <c r="T13" s="40">
        <v>1053</v>
      </c>
    </row>
    <row r="14" spans="1:20" ht="12.75">
      <c r="A14" s="7">
        <v>63</v>
      </c>
      <c r="B14" s="17" t="s">
        <v>191</v>
      </c>
      <c r="C14" s="8">
        <v>85</v>
      </c>
      <c r="D14" s="8">
        <v>41</v>
      </c>
      <c r="E14" s="8">
        <v>48</v>
      </c>
      <c r="F14" s="8">
        <v>162</v>
      </c>
      <c r="G14" s="8">
        <v>582</v>
      </c>
      <c r="H14" s="8">
        <v>897</v>
      </c>
      <c r="I14" s="8">
        <v>925</v>
      </c>
      <c r="J14" s="8">
        <v>803</v>
      </c>
      <c r="K14" s="8">
        <v>1061</v>
      </c>
      <c r="L14" s="8">
        <v>1060</v>
      </c>
      <c r="M14" s="8">
        <v>1895</v>
      </c>
      <c r="N14" s="8">
        <v>1940</v>
      </c>
      <c r="O14" s="8">
        <v>1365</v>
      </c>
      <c r="P14" s="8">
        <v>692</v>
      </c>
      <c r="Q14" s="8">
        <v>276</v>
      </c>
      <c r="R14" s="8">
        <v>125</v>
      </c>
      <c r="S14" s="33">
        <v>0</v>
      </c>
      <c r="T14" s="33">
        <v>11957</v>
      </c>
    </row>
    <row r="15" spans="1:20" ht="12.75">
      <c r="A15" s="7">
        <v>65</v>
      </c>
      <c r="B15" s="17" t="s">
        <v>21</v>
      </c>
      <c r="C15" s="8">
        <v>170</v>
      </c>
      <c r="D15" s="8">
        <v>58</v>
      </c>
      <c r="E15" s="8">
        <v>85</v>
      </c>
      <c r="F15" s="8">
        <v>611</v>
      </c>
      <c r="G15" s="8">
        <v>588</v>
      </c>
      <c r="H15" s="8">
        <v>872</v>
      </c>
      <c r="I15" s="8">
        <v>996</v>
      </c>
      <c r="J15" s="8">
        <v>1196</v>
      </c>
      <c r="K15" s="8">
        <v>1749</v>
      </c>
      <c r="L15" s="8">
        <v>1674</v>
      </c>
      <c r="M15" s="8">
        <v>1656</v>
      </c>
      <c r="N15" s="8">
        <v>1289</v>
      </c>
      <c r="O15" s="8">
        <v>651</v>
      </c>
      <c r="P15" s="8">
        <v>177</v>
      </c>
      <c r="Q15" s="8">
        <v>61</v>
      </c>
      <c r="R15" s="8">
        <v>41</v>
      </c>
      <c r="S15" s="33">
        <v>0</v>
      </c>
      <c r="T15" s="33">
        <v>11874</v>
      </c>
    </row>
    <row r="16" spans="1:20" ht="12.75">
      <c r="A16" s="7">
        <v>68</v>
      </c>
      <c r="B16" s="17" t="s">
        <v>22</v>
      </c>
      <c r="C16" s="8">
        <v>0</v>
      </c>
      <c r="D16" s="8">
        <v>1</v>
      </c>
      <c r="E16" s="8">
        <v>22</v>
      </c>
      <c r="F16" s="8">
        <v>172</v>
      </c>
      <c r="G16" s="8">
        <v>117</v>
      </c>
      <c r="H16" s="8">
        <v>213</v>
      </c>
      <c r="I16" s="8">
        <v>277</v>
      </c>
      <c r="J16" s="8">
        <v>257</v>
      </c>
      <c r="K16" s="8">
        <v>221</v>
      </c>
      <c r="L16" s="8">
        <v>163</v>
      </c>
      <c r="M16" s="8">
        <v>204</v>
      </c>
      <c r="N16" s="8">
        <v>203</v>
      </c>
      <c r="O16" s="8">
        <v>110</v>
      </c>
      <c r="P16" s="8">
        <v>35</v>
      </c>
      <c r="Q16" s="8">
        <v>13</v>
      </c>
      <c r="R16" s="8">
        <v>7</v>
      </c>
      <c r="S16" s="33">
        <v>0</v>
      </c>
      <c r="T16" s="33">
        <v>2015</v>
      </c>
    </row>
    <row r="17" spans="1:20" ht="12.75">
      <c r="A17" s="7">
        <v>76</v>
      </c>
      <c r="B17" s="17" t="s">
        <v>192</v>
      </c>
      <c r="C17" s="8">
        <v>10</v>
      </c>
      <c r="D17" s="8">
        <v>13</v>
      </c>
      <c r="E17" s="8">
        <v>117</v>
      </c>
      <c r="F17" s="8">
        <v>807</v>
      </c>
      <c r="G17" s="8">
        <v>1575</v>
      </c>
      <c r="H17" s="8">
        <v>1631</v>
      </c>
      <c r="I17" s="8">
        <v>1280</v>
      </c>
      <c r="J17" s="8">
        <v>1250</v>
      </c>
      <c r="K17" s="8">
        <v>1070</v>
      </c>
      <c r="L17" s="8">
        <v>882</v>
      </c>
      <c r="M17" s="8">
        <v>1045</v>
      </c>
      <c r="N17" s="8">
        <v>1619</v>
      </c>
      <c r="O17" s="8">
        <v>1438</v>
      </c>
      <c r="P17" s="8">
        <v>771</v>
      </c>
      <c r="Q17" s="8">
        <v>690</v>
      </c>
      <c r="R17" s="8">
        <v>1167</v>
      </c>
      <c r="S17" s="33">
        <v>0</v>
      </c>
      <c r="T17" s="33">
        <v>15365</v>
      </c>
    </row>
    <row r="18" spans="1:20" ht="12.75">
      <c r="A18" s="10">
        <v>94</v>
      </c>
      <c r="B18" s="18" t="s">
        <v>23</v>
      </c>
      <c r="C18" s="11">
        <v>0</v>
      </c>
      <c r="D18" s="11">
        <v>0</v>
      </c>
      <c r="E18" s="11">
        <v>14</v>
      </c>
      <c r="F18" s="11">
        <v>60</v>
      </c>
      <c r="G18" s="11">
        <v>84</v>
      </c>
      <c r="H18" s="11">
        <v>99</v>
      </c>
      <c r="I18" s="11">
        <v>134</v>
      </c>
      <c r="J18" s="11">
        <v>145</v>
      </c>
      <c r="K18" s="11">
        <v>190</v>
      </c>
      <c r="L18" s="11">
        <v>176</v>
      </c>
      <c r="M18" s="11">
        <v>114</v>
      </c>
      <c r="N18" s="11">
        <v>23</v>
      </c>
      <c r="O18" s="11">
        <v>14</v>
      </c>
      <c r="P18" s="11">
        <v>8</v>
      </c>
      <c r="Q18" s="11">
        <v>5</v>
      </c>
      <c r="R18" s="11">
        <v>1</v>
      </c>
      <c r="S18" s="41">
        <v>0</v>
      </c>
      <c r="T18" s="41">
        <v>1067</v>
      </c>
    </row>
    <row r="19" spans="1:20" ht="12.75" customHeight="1">
      <c r="A19" s="130" t="s">
        <v>24</v>
      </c>
      <c r="B19" s="131"/>
      <c r="C19" s="21">
        <v>265</v>
      </c>
      <c r="D19" s="21">
        <v>113</v>
      </c>
      <c r="E19" s="21">
        <v>286</v>
      </c>
      <c r="F19" s="21">
        <v>1813</v>
      </c>
      <c r="G19" s="21">
        <v>2961</v>
      </c>
      <c r="H19" s="21">
        <v>3763</v>
      </c>
      <c r="I19" s="21">
        <v>3717</v>
      </c>
      <c r="J19" s="21">
        <v>3738</v>
      </c>
      <c r="K19" s="21">
        <v>4407</v>
      </c>
      <c r="L19" s="21">
        <v>4196</v>
      </c>
      <c r="M19" s="21">
        <v>5148</v>
      </c>
      <c r="N19" s="21">
        <v>5197</v>
      </c>
      <c r="O19" s="21">
        <v>3623</v>
      </c>
      <c r="P19" s="21">
        <v>1707</v>
      </c>
      <c r="Q19" s="45">
        <v>1051</v>
      </c>
      <c r="R19" s="45">
        <v>1346</v>
      </c>
      <c r="S19" s="46">
        <v>0</v>
      </c>
      <c r="T19" s="46">
        <v>43331</v>
      </c>
    </row>
    <row r="20" spans="1:20" ht="12.75" customHeight="1">
      <c r="A20" s="144" t="s">
        <v>25</v>
      </c>
      <c r="B20" s="145"/>
      <c r="C20" s="23">
        <v>1008</v>
      </c>
      <c r="D20" s="23">
        <v>7430</v>
      </c>
      <c r="E20" s="23">
        <v>93047</v>
      </c>
      <c r="F20" s="23">
        <v>271509</v>
      </c>
      <c r="G20" s="23">
        <v>309008</v>
      </c>
      <c r="H20" s="23">
        <v>268261</v>
      </c>
      <c r="I20" s="23">
        <v>240235</v>
      </c>
      <c r="J20" s="23">
        <v>191320</v>
      </c>
      <c r="K20" s="23">
        <v>168876</v>
      </c>
      <c r="L20" s="23">
        <v>129896</v>
      </c>
      <c r="M20" s="23">
        <v>90876</v>
      </c>
      <c r="N20" s="23">
        <v>57199</v>
      </c>
      <c r="O20" s="23">
        <v>34114</v>
      </c>
      <c r="P20" s="23">
        <v>18936</v>
      </c>
      <c r="Q20" s="48">
        <v>11537</v>
      </c>
      <c r="R20" s="48">
        <v>9196</v>
      </c>
      <c r="S20" s="49">
        <v>0</v>
      </c>
      <c r="T20" s="49">
        <v>1902448</v>
      </c>
    </row>
    <row r="21" spans="1:20" ht="12.75" customHeight="1">
      <c r="A21" s="123" t="s">
        <v>50</v>
      </c>
      <c r="B21" s="124"/>
      <c r="C21" s="25">
        <v>0.0005298436540709654</v>
      </c>
      <c r="D21" s="25">
        <v>0.0039054943945905484</v>
      </c>
      <c r="E21" s="25">
        <v>0.048909089762243174</v>
      </c>
      <c r="F21" s="25">
        <v>0.1427155959059065</v>
      </c>
      <c r="G21" s="25">
        <v>0.1624265157313104</v>
      </c>
      <c r="H21" s="25">
        <v>0.14100832190945561</v>
      </c>
      <c r="I21" s="25">
        <v>0.12627677602751822</v>
      </c>
      <c r="J21" s="25">
        <v>0.10056516656434236</v>
      </c>
      <c r="K21" s="25">
        <v>0.0887677350445321</v>
      </c>
      <c r="L21" s="25">
        <v>0.06827834453293861</v>
      </c>
      <c r="M21" s="25">
        <v>0.04776792847951692</v>
      </c>
      <c r="N21" s="25">
        <v>0.03006599917579876</v>
      </c>
      <c r="O21" s="25">
        <v>0.017931633348191384</v>
      </c>
      <c r="P21" s="25">
        <v>0.009953491501475993</v>
      </c>
      <c r="Q21" s="51">
        <v>0.006064291901802309</v>
      </c>
      <c r="R21" s="51">
        <v>0.004833772066306149</v>
      </c>
      <c r="S21" s="51">
        <v>0</v>
      </c>
      <c r="T21" s="51">
        <v>1</v>
      </c>
    </row>
    <row r="22" spans="1:20" ht="12.75">
      <c r="A22" s="125" t="s">
        <v>264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7"/>
    </row>
    <row r="25" spans="1:20" ht="12.75">
      <c r="A25" s="113" t="s">
        <v>161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</row>
    <row r="26" spans="1:20" ht="12.75">
      <c r="A26" s="118" t="s">
        <v>214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62"/>
      <c r="T26" s="120"/>
    </row>
    <row r="27" spans="1:20" ht="12.75">
      <c r="A27" s="116" t="s">
        <v>0</v>
      </c>
      <c r="B27" s="138" t="s">
        <v>1</v>
      </c>
      <c r="C27" s="157" t="s">
        <v>72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85"/>
      <c r="T27" s="121" t="s">
        <v>49</v>
      </c>
    </row>
    <row r="28" spans="1:20" ht="25.5">
      <c r="A28" s="137"/>
      <c r="B28" s="139"/>
      <c r="C28" s="96" t="s">
        <v>185</v>
      </c>
      <c r="D28" s="96" t="s">
        <v>186</v>
      </c>
      <c r="E28" s="97" t="s">
        <v>73</v>
      </c>
      <c r="F28" s="97" t="s">
        <v>74</v>
      </c>
      <c r="G28" s="97" t="s">
        <v>75</v>
      </c>
      <c r="H28" s="97" t="s">
        <v>76</v>
      </c>
      <c r="I28" s="97" t="s">
        <v>77</v>
      </c>
      <c r="J28" s="97" t="s">
        <v>78</v>
      </c>
      <c r="K28" s="97" t="s">
        <v>79</v>
      </c>
      <c r="L28" s="97" t="s">
        <v>80</v>
      </c>
      <c r="M28" s="97" t="s">
        <v>81</v>
      </c>
      <c r="N28" s="97" t="s">
        <v>82</v>
      </c>
      <c r="O28" s="97" t="s">
        <v>83</v>
      </c>
      <c r="P28" s="97" t="s">
        <v>84</v>
      </c>
      <c r="Q28" s="83" t="s">
        <v>85</v>
      </c>
      <c r="R28" s="83" t="s">
        <v>86</v>
      </c>
      <c r="S28" s="98" t="s">
        <v>263</v>
      </c>
      <c r="T28" s="122"/>
    </row>
    <row r="29" spans="1:20" ht="12.75">
      <c r="A29" s="15">
        <v>67</v>
      </c>
      <c r="B29" s="16" t="s">
        <v>15</v>
      </c>
      <c r="C29" s="5">
        <v>111315</v>
      </c>
      <c r="D29" s="5">
        <v>31767</v>
      </c>
      <c r="E29" s="5">
        <v>26492</v>
      </c>
      <c r="F29" s="5">
        <v>12953</v>
      </c>
      <c r="G29" s="5">
        <v>6101</v>
      </c>
      <c r="H29" s="5">
        <v>5743</v>
      </c>
      <c r="I29" s="5">
        <v>5804</v>
      </c>
      <c r="J29" s="5">
        <v>5126</v>
      </c>
      <c r="K29" s="5">
        <v>5189</v>
      </c>
      <c r="L29" s="5">
        <v>5486</v>
      </c>
      <c r="M29" s="5">
        <v>3972</v>
      </c>
      <c r="N29" s="5">
        <v>2762</v>
      </c>
      <c r="O29" s="5">
        <v>1745</v>
      </c>
      <c r="P29" s="5">
        <v>1011</v>
      </c>
      <c r="Q29" s="5">
        <v>466</v>
      </c>
      <c r="R29" s="5">
        <v>322</v>
      </c>
      <c r="S29" s="40">
        <v>116</v>
      </c>
      <c r="T29" s="40">
        <v>226370</v>
      </c>
    </row>
    <row r="30" spans="1:20" ht="12.75">
      <c r="A30" s="7">
        <v>78</v>
      </c>
      <c r="B30" s="17" t="s">
        <v>182</v>
      </c>
      <c r="C30" s="8">
        <v>146383</v>
      </c>
      <c r="D30" s="8">
        <v>44674</v>
      </c>
      <c r="E30" s="8">
        <v>36155</v>
      </c>
      <c r="F30" s="8">
        <v>17338</v>
      </c>
      <c r="G30" s="8">
        <v>8706</v>
      </c>
      <c r="H30" s="8">
        <v>8066</v>
      </c>
      <c r="I30" s="8">
        <v>8394</v>
      </c>
      <c r="J30" s="8">
        <v>7947</v>
      </c>
      <c r="K30" s="8">
        <v>8357</v>
      </c>
      <c r="L30" s="8">
        <v>7315</v>
      </c>
      <c r="M30" s="8">
        <v>5145</v>
      </c>
      <c r="N30" s="8">
        <v>3023</v>
      </c>
      <c r="O30" s="8">
        <v>1793</v>
      </c>
      <c r="P30" s="8">
        <v>848</v>
      </c>
      <c r="Q30" s="8">
        <v>433</v>
      </c>
      <c r="R30" s="8">
        <v>330</v>
      </c>
      <c r="S30" s="33">
        <v>370</v>
      </c>
      <c r="T30" s="33">
        <v>305277</v>
      </c>
    </row>
    <row r="31" spans="1:20" ht="12.75">
      <c r="A31" s="7">
        <v>80</v>
      </c>
      <c r="B31" s="17" t="s">
        <v>16</v>
      </c>
      <c r="C31" s="8">
        <v>28291</v>
      </c>
      <c r="D31" s="8">
        <v>9792</v>
      </c>
      <c r="E31" s="8">
        <v>8982</v>
      </c>
      <c r="F31" s="8">
        <v>4218</v>
      </c>
      <c r="G31" s="8">
        <v>1625</v>
      </c>
      <c r="H31" s="8">
        <v>1658</v>
      </c>
      <c r="I31" s="8">
        <v>1902</v>
      </c>
      <c r="J31" s="8">
        <v>1643</v>
      </c>
      <c r="K31" s="8">
        <v>1649</v>
      </c>
      <c r="L31" s="8">
        <v>1505</v>
      </c>
      <c r="M31" s="8">
        <v>1151</v>
      </c>
      <c r="N31" s="8">
        <v>864</v>
      </c>
      <c r="O31" s="8">
        <v>550</v>
      </c>
      <c r="P31" s="8">
        <v>371</v>
      </c>
      <c r="Q31" s="8">
        <v>239</v>
      </c>
      <c r="R31" s="8">
        <v>199</v>
      </c>
      <c r="S31" s="33"/>
      <c r="T31" s="33">
        <v>64639</v>
      </c>
    </row>
    <row r="32" spans="1:20" ht="12.75">
      <c r="A32" s="7">
        <v>81</v>
      </c>
      <c r="B32" s="17" t="s">
        <v>206</v>
      </c>
      <c r="C32" s="8">
        <v>1063</v>
      </c>
      <c r="D32" s="8">
        <v>387</v>
      </c>
      <c r="E32" s="8">
        <v>283</v>
      </c>
      <c r="F32" s="8">
        <v>142</v>
      </c>
      <c r="G32" s="8">
        <v>52</v>
      </c>
      <c r="H32" s="8">
        <v>31</v>
      </c>
      <c r="I32" s="8">
        <v>64</v>
      </c>
      <c r="J32" s="8">
        <v>70</v>
      </c>
      <c r="K32" s="8">
        <v>89</v>
      </c>
      <c r="L32" s="8">
        <v>53</v>
      </c>
      <c r="M32" s="8">
        <v>63</v>
      </c>
      <c r="N32" s="8">
        <v>58</v>
      </c>
      <c r="O32" s="8">
        <v>29</v>
      </c>
      <c r="P32" s="8">
        <v>8</v>
      </c>
      <c r="Q32" s="8">
        <v>5</v>
      </c>
      <c r="R32" s="8">
        <v>0</v>
      </c>
      <c r="S32" s="33">
        <v>1</v>
      </c>
      <c r="T32" s="33">
        <v>2398</v>
      </c>
    </row>
    <row r="33" spans="1:20" ht="12.75">
      <c r="A33" s="7">
        <v>88</v>
      </c>
      <c r="B33" s="17" t="s">
        <v>18</v>
      </c>
      <c r="C33" s="8">
        <v>142243</v>
      </c>
      <c r="D33" s="8">
        <v>38812</v>
      </c>
      <c r="E33" s="8">
        <v>27682</v>
      </c>
      <c r="F33" s="8">
        <v>11930</v>
      </c>
      <c r="G33" s="8">
        <v>6723</v>
      </c>
      <c r="H33" s="8">
        <v>7375</v>
      </c>
      <c r="I33" s="8">
        <v>7461</v>
      </c>
      <c r="J33" s="8">
        <v>5680</v>
      </c>
      <c r="K33" s="8">
        <v>4689</v>
      </c>
      <c r="L33" s="8">
        <v>2685</v>
      </c>
      <c r="M33" s="8">
        <v>1116</v>
      </c>
      <c r="N33" s="8">
        <v>452</v>
      </c>
      <c r="O33" s="8">
        <v>286</v>
      </c>
      <c r="P33" s="8">
        <v>142</v>
      </c>
      <c r="Q33" s="8">
        <v>78</v>
      </c>
      <c r="R33" s="8">
        <v>96</v>
      </c>
      <c r="S33" s="33"/>
      <c r="T33" s="33">
        <v>257450</v>
      </c>
    </row>
    <row r="34" spans="1:20" ht="12.75">
      <c r="A34" s="7">
        <v>99</v>
      </c>
      <c r="B34" s="17" t="s">
        <v>190</v>
      </c>
      <c r="C34" s="8">
        <v>137218</v>
      </c>
      <c r="D34" s="8">
        <v>46694</v>
      </c>
      <c r="E34" s="8">
        <v>39839</v>
      </c>
      <c r="F34" s="8">
        <v>18675</v>
      </c>
      <c r="G34" s="8">
        <v>8577</v>
      </c>
      <c r="H34" s="8">
        <v>8252</v>
      </c>
      <c r="I34" s="8">
        <v>9063</v>
      </c>
      <c r="J34" s="8">
        <v>8546</v>
      </c>
      <c r="K34" s="8">
        <v>8874</v>
      </c>
      <c r="L34" s="8">
        <v>7675</v>
      </c>
      <c r="M34" s="8">
        <v>5034</v>
      </c>
      <c r="N34" s="8">
        <v>3094</v>
      </c>
      <c r="O34" s="8">
        <v>1827</v>
      </c>
      <c r="P34" s="8">
        <v>1050</v>
      </c>
      <c r="Q34" s="8">
        <v>647</v>
      </c>
      <c r="R34" s="8">
        <v>497</v>
      </c>
      <c r="S34" s="33"/>
      <c r="T34" s="33">
        <v>305562</v>
      </c>
    </row>
    <row r="35" spans="1:20" ht="12.75">
      <c r="A35" s="10">
        <v>107</v>
      </c>
      <c r="B35" s="18" t="s">
        <v>189</v>
      </c>
      <c r="C35" s="11">
        <v>122662</v>
      </c>
      <c r="D35" s="11">
        <v>44568</v>
      </c>
      <c r="E35" s="11">
        <v>38991</v>
      </c>
      <c r="F35" s="11">
        <v>17343</v>
      </c>
      <c r="G35" s="11">
        <v>8252</v>
      </c>
      <c r="H35" s="11">
        <v>7715</v>
      </c>
      <c r="I35" s="11">
        <v>8826</v>
      </c>
      <c r="J35" s="11">
        <v>9875</v>
      </c>
      <c r="K35" s="11">
        <v>11107</v>
      </c>
      <c r="L35" s="11">
        <v>9858</v>
      </c>
      <c r="M35" s="11">
        <v>6594</v>
      </c>
      <c r="N35" s="11">
        <v>3623</v>
      </c>
      <c r="O35" s="11">
        <v>1864</v>
      </c>
      <c r="P35" s="11">
        <v>1102</v>
      </c>
      <c r="Q35" s="11">
        <v>653</v>
      </c>
      <c r="R35" s="11">
        <v>581</v>
      </c>
      <c r="S35" s="41"/>
      <c r="T35" s="41">
        <v>293614</v>
      </c>
    </row>
    <row r="36" spans="1:20" ht="12.75">
      <c r="A36" s="128" t="s">
        <v>19</v>
      </c>
      <c r="B36" s="129"/>
      <c r="C36" s="19">
        <v>689175</v>
      </c>
      <c r="D36" s="19">
        <v>216694</v>
      </c>
      <c r="E36" s="19">
        <v>178424</v>
      </c>
      <c r="F36" s="19">
        <v>82599</v>
      </c>
      <c r="G36" s="19">
        <v>40036</v>
      </c>
      <c r="H36" s="19">
        <v>38840</v>
      </c>
      <c r="I36" s="19">
        <v>41514</v>
      </c>
      <c r="J36" s="19">
        <v>38887</v>
      </c>
      <c r="K36" s="19">
        <v>39954</v>
      </c>
      <c r="L36" s="19">
        <v>34577</v>
      </c>
      <c r="M36" s="19">
        <v>23075</v>
      </c>
      <c r="N36" s="19">
        <v>13876</v>
      </c>
      <c r="O36" s="19">
        <v>8094</v>
      </c>
      <c r="P36" s="19">
        <v>4532</v>
      </c>
      <c r="Q36" s="42">
        <v>2521</v>
      </c>
      <c r="R36" s="42">
        <v>2025</v>
      </c>
      <c r="S36" s="43">
        <v>487</v>
      </c>
      <c r="T36" s="44">
        <v>1455310</v>
      </c>
    </row>
    <row r="37" spans="1:20" ht="12.75">
      <c r="A37" s="15">
        <v>62</v>
      </c>
      <c r="B37" s="16" t="s">
        <v>20</v>
      </c>
      <c r="C37" s="5">
        <v>430</v>
      </c>
      <c r="D37" s="5">
        <v>234</v>
      </c>
      <c r="E37" s="5">
        <v>197</v>
      </c>
      <c r="F37" s="5">
        <v>15</v>
      </c>
      <c r="G37" s="5">
        <v>25</v>
      </c>
      <c r="H37" s="5">
        <v>41</v>
      </c>
      <c r="I37" s="5">
        <v>64</v>
      </c>
      <c r="J37" s="5">
        <v>76</v>
      </c>
      <c r="K37" s="5">
        <v>155</v>
      </c>
      <c r="L37" s="5">
        <v>182</v>
      </c>
      <c r="M37" s="5">
        <v>134</v>
      </c>
      <c r="N37" s="5">
        <v>59</v>
      </c>
      <c r="O37" s="5">
        <v>35</v>
      </c>
      <c r="P37" s="5">
        <v>12</v>
      </c>
      <c r="Q37" s="5">
        <v>9</v>
      </c>
      <c r="R37" s="5">
        <v>19</v>
      </c>
      <c r="S37" s="40"/>
      <c r="T37" s="40">
        <v>1687</v>
      </c>
    </row>
    <row r="38" spans="1:20" ht="12.75">
      <c r="A38" s="7">
        <v>63</v>
      </c>
      <c r="B38" s="17" t="s">
        <v>191</v>
      </c>
      <c r="C38" s="8">
        <v>4273</v>
      </c>
      <c r="D38" s="8">
        <v>1737</v>
      </c>
      <c r="E38" s="8">
        <v>1572</v>
      </c>
      <c r="F38" s="8">
        <v>168</v>
      </c>
      <c r="G38" s="8">
        <v>337</v>
      </c>
      <c r="H38" s="8">
        <v>417</v>
      </c>
      <c r="I38" s="8">
        <v>468</v>
      </c>
      <c r="J38" s="8">
        <v>439</v>
      </c>
      <c r="K38" s="8">
        <v>642</v>
      </c>
      <c r="L38" s="8">
        <v>905</v>
      </c>
      <c r="M38" s="8">
        <v>1113</v>
      </c>
      <c r="N38" s="8">
        <v>1003</v>
      </c>
      <c r="O38" s="8">
        <v>621</v>
      </c>
      <c r="P38" s="8">
        <v>287</v>
      </c>
      <c r="Q38" s="8">
        <v>144</v>
      </c>
      <c r="R38" s="8">
        <v>147</v>
      </c>
      <c r="S38" s="33"/>
      <c r="T38" s="33">
        <v>14273</v>
      </c>
    </row>
    <row r="39" spans="1:20" ht="12.75">
      <c r="A39" s="7">
        <v>65</v>
      </c>
      <c r="B39" s="17" t="s">
        <v>21</v>
      </c>
      <c r="C39" s="8">
        <v>6145</v>
      </c>
      <c r="D39" s="8">
        <v>3079</v>
      </c>
      <c r="E39" s="8">
        <v>2537</v>
      </c>
      <c r="F39" s="8">
        <v>345</v>
      </c>
      <c r="G39" s="8">
        <v>402</v>
      </c>
      <c r="H39" s="8">
        <v>568</v>
      </c>
      <c r="I39" s="8">
        <v>666</v>
      </c>
      <c r="J39" s="8">
        <v>897</v>
      </c>
      <c r="K39" s="8">
        <v>1255</v>
      </c>
      <c r="L39" s="8">
        <v>1202</v>
      </c>
      <c r="M39" s="8">
        <v>968</v>
      </c>
      <c r="N39" s="8">
        <v>647</v>
      </c>
      <c r="O39" s="8">
        <v>331</v>
      </c>
      <c r="P39" s="8">
        <v>138</v>
      </c>
      <c r="Q39" s="8">
        <v>99</v>
      </c>
      <c r="R39" s="8">
        <v>126</v>
      </c>
      <c r="S39" s="33"/>
      <c r="T39" s="33">
        <v>19405</v>
      </c>
    </row>
    <row r="40" spans="1:20" ht="12.75">
      <c r="A40" s="7">
        <v>68</v>
      </c>
      <c r="B40" s="17" t="s">
        <v>22</v>
      </c>
      <c r="C40" s="8">
        <v>1430</v>
      </c>
      <c r="D40" s="8">
        <v>571</v>
      </c>
      <c r="E40" s="8">
        <v>490</v>
      </c>
      <c r="F40" s="8">
        <v>63</v>
      </c>
      <c r="G40" s="8">
        <v>90</v>
      </c>
      <c r="H40" s="8">
        <v>169</v>
      </c>
      <c r="I40" s="8">
        <v>191</v>
      </c>
      <c r="J40" s="8">
        <v>145</v>
      </c>
      <c r="K40" s="8">
        <v>158</v>
      </c>
      <c r="L40" s="8">
        <v>141</v>
      </c>
      <c r="M40" s="8">
        <v>116</v>
      </c>
      <c r="N40" s="8">
        <v>110</v>
      </c>
      <c r="O40" s="8">
        <v>51</v>
      </c>
      <c r="P40" s="8">
        <v>32</v>
      </c>
      <c r="Q40" s="8">
        <v>14</v>
      </c>
      <c r="R40" s="8">
        <v>15</v>
      </c>
      <c r="S40" s="33"/>
      <c r="T40" s="33">
        <v>3786</v>
      </c>
    </row>
    <row r="41" spans="1:20" ht="12.75">
      <c r="A41" s="7">
        <v>76</v>
      </c>
      <c r="B41" s="17" t="s">
        <v>192</v>
      </c>
      <c r="C41" s="8">
        <v>5097</v>
      </c>
      <c r="D41" s="8">
        <v>1904</v>
      </c>
      <c r="E41" s="8">
        <v>1546</v>
      </c>
      <c r="F41" s="8">
        <v>370</v>
      </c>
      <c r="G41" s="8">
        <v>95</v>
      </c>
      <c r="H41" s="8">
        <v>158</v>
      </c>
      <c r="I41" s="8">
        <v>221</v>
      </c>
      <c r="J41" s="8">
        <v>253</v>
      </c>
      <c r="K41" s="8">
        <v>300</v>
      </c>
      <c r="L41" s="8">
        <v>340</v>
      </c>
      <c r="M41" s="8">
        <v>410</v>
      </c>
      <c r="N41" s="8">
        <v>407</v>
      </c>
      <c r="O41" s="8">
        <v>316</v>
      </c>
      <c r="P41" s="8">
        <v>203</v>
      </c>
      <c r="Q41" s="8">
        <v>128</v>
      </c>
      <c r="R41" s="8">
        <v>123</v>
      </c>
      <c r="S41" s="33"/>
      <c r="T41" s="33">
        <v>11871</v>
      </c>
    </row>
    <row r="42" spans="1:20" ht="12.75">
      <c r="A42" s="10">
        <v>94</v>
      </c>
      <c r="B42" s="18" t="s">
        <v>23</v>
      </c>
      <c r="C42" s="11">
        <v>694</v>
      </c>
      <c r="D42" s="11">
        <v>297</v>
      </c>
      <c r="E42" s="11">
        <v>166</v>
      </c>
      <c r="F42" s="11">
        <v>19</v>
      </c>
      <c r="G42" s="11">
        <v>35</v>
      </c>
      <c r="H42" s="11">
        <v>49</v>
      </c>
      <c r="I42" s="11">
        <v>73</v>
      </c>
      <c r="J42" s="11">
        <v>81</v>
      </c>
      <c r="K42" s="11">
        <v>134</v>
      </c>
      <c r="L42" s="11">
        <v>84</v>
      </c>
      <c r="M42" s="11">
        <v>49</v>
      </c>
      <c r="N42" s="11">
        <v>14</v>
      </c>
      <c r="O42" s="11">
        <v>4</v>
      </c>
      <c r="P42" s="11">
        <v>3</v>
      </c>
      <c r="Q42" s="11">
        <v>3</v>
      </c>
      <c r="R42" s="11">
        <v>2</v>
      </c>
      <c r="S42" s="41"/>
      <c r="T42" s="41">
        <v>1707</v>
      </c>
    </row>
    <row r="43" spans="1:20" ht="12.75">
      <c r="A43" s="130" t="s">
        <v>24</v>
      </c>
      <c r="B43" s="131"/>
      <c r="C43" s="21">
        <v>18069</v>
      </c>
      <c r="D43" s="21">
        <v>7822</v>
      </c>
      <c r="E43" s="21">
        <v>6508</v>
      </c>
      <c r="F43" s="21">
        <v>980</v>
      </c>
      <c r="G43" s="21">
        <v>984</v>
      </c>
      <c r="H43" s="21">
        <v>1402</v>
      </c>
      <c r="I43" s="21">
        <v>1683</v>
      </c>
      <c r="J43" s="21">
        <v>1891</v>
      </c>
      <c r="K43" s="21">
        <v>2644</v>
      </c>
      <c r="L43" s="21">
        <v>2854</v>
      </c>
      <c r="M43" s="21">
        <v>2790</v>
      </c>
      <c r="N43" s="21">
        <v>2240</v>
      </c>
      <c r="O43" s="21">
        <v>1358</v>
      </c>
      <c r="P43" s="21">
        <v>675</v>
      </c>
      <c r="Q43" s="45">
        <v>397</v>
      </c>
      <c r="R43" s="45">
        <v>432</v>
      </c>
      <c r="S43" s="46">
        <v>0</v>
      </c>
      <c r="T43" s="47">
        <v>52729</v>
      </c>
    </row>
    <row r="44" spans="1:20" ht="12.75">
      <c r="A44" s="144" t="s">
        <v>25</v>
      </c>
      <c r="B44" s="145"/>
      <c r="C44" s="23">
        <v>707244</v>
      </c>
      <c r="D44" s="23">
        <v>224516</v>
      </c>
      <c r="E44" s="23">
        <v>184932</v>
      </c>
      <c r="F44" s="23">
        <v>83579</v>
      </c>
      <c r="G44" s="23">
        <v>41020</v>
      </c>
      <c r="H44" s="23">
        <v>40242</v>
      </c>
      <c r="I44" s="23">
        <v>43197</v>
      </c>
      <c r="J44" s="23">
        <v>40778</v>
      </c>
      <c r="K44" s="23">
        <v>42598</v>
      </c>
      <c r="L44" s="23">
        <v>37431</v>
      </c>
      <c r="M44" s="23">
        <v>25865</v>
      </c>
      <c r="N44" s="23">
        <v>16116</v>
      </c>
      <c r="O44" s="23">
        <v>9452</v>
      </c>
      <c r="P44" s="23">
        <v>5207</v>
      </c>
      <c r="Q44" s="48">
        <v>2918</v>
      </c>
      <c r="R44" s="48">
        <v>2457</v>
      </c>
      <c r="S44" s="49">
        <v>487</v>
      </c>
      <c r="T44" s="50">
        <v>1508039</v>
      </c>
    </row>
    <row r="45" spans="1:20" ht="12.75">
      <c r="A45" s="123" t="s">
        <v>50</v>
      </c>
      <c r="B45" s="124"/>
      <c r="C45" s="25">
        <v>0.46898256610074407</v>
      </c>
      <c r="D45" s="25">
        <v>0.14887943879435478</v>
      </c>
      <c r="E45" s="25">
        <v>0.12263078076893237</v>
      </c>
      <c r="F45" s="25">
        <v>0.055422306717531844</v>
      </c>
      <c r="G45" s="25">
        <v>0.02720088804069391</v>
      </c>
      <c r="H45" s="25">
        <v>0.02668498626361785</v>
      </c>
      <c r="I45" s="25">
        <v>0.028644484658553262</v>
      </c>
      <c r="J45" s="25">
        <v>0.027040414737284645</v>
      </c>
      <c r="K45" s="25">
        <v>0.028247280076974135</v>
      </c>
      <c r="L45" s="25">
        <v>0.02482097611533919</v>
      </c>
      <c r="M45" s="25">
        <v>0.017151413192894878</v>
      </c>
      <c r="N45" s="25">
        <v>0.010686726271668041</v>
      </c>
      <c r="O45" s="25">
        <v>0.0062677424124972896</v>
      </c>
      <c r="P45" s="25">
        <v>0.003452828474595153</v>
      </c>
      <c r="Q45" s="51">
        <v>0.0019349632204472165</v>
      </c>
      <c r="R45" s="51">
        <v>0.0016292682085808125</v>
      </c>
      <c r="S45" s="51">
        <v>0.0003229359452905396</v>
      </c>
      <c r="T45" s="26">
        <v>1.0000000000000002</v>
      </c>
    </row>
    <row r="46" spans="1:20" ht="12.75">
      <c r="A46" s="125" t="s">
        <v>264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7"/>
    </row>
    <row r="49" spans="1:20" ht="12.75">
      <c r="A49" s="113" t="s">
        <v>162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5"/>
    </row>
    <row r="50" spans="1:20" ht="12.75">
      <c r="A50" s="118" t="s">
        <v>215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62"/>
      <c r="T50" s="120"/>
    </row>
    <row r="51" spans="1:20" ht="12.75">
      <c r="A51" s="116" t="s">
        <v>0</v>
      </c>
      <c r="B51" s="138" t="s">
        <v>1</v>
      </c>
      <c r="C51" s="157" t="s">
        <v>72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85"/>
      <c r="T51" s="121" t="s">
        <v>49</v>
      </c>
    </row>
    <row r="52" spans="1:20" ht="27" customHeight="1">
      <c r="A52" s="137"/>
      <c r="B52" s="139"/>
      <c r="C52" s="96" t="s">
        <v>185</v>
      </c>
      <c r="D52" s="96" t="s">
        <v>186</v>
      </c>
      <c r="E52" s="97" t="s">
        <v>73</v>
      </c>
      <c r="F52" s="97" t="s">
        <v>74</v>
      </c>
      <c r="G52" s="97" t="s">
        <v>75</v>
      </c>
      <c r="H52" s="97" t="s">
        <v>76</v>
      </c>
      <c r="I52" s="97" t="s">
        <v>77</v>
      </c>
      <c r="J52" s="97" t="s">
        <v>78</v>
      </c>
      <c r="K52" s="97" t="s">
        <v>79</v>
      </c>
      <c r="L52" s="97" t="s">
        <v>80</v>
      </c>
      <c r="M52" s="97" t="s">
        <v>81</v>
      </c>
      <c r="N52" s="97" t="s">
        <v>82</v>
      </c>
      <c r="O52" s="97" t="s">
        <v>83</v>
      </c>
      <c r="P52" s="97" t="s">
        <v>84</v>
      </c>
      <c r="Q52" s="88" t="s">
        <v>85</v>
      </c>
      <c r="R52" s="83" t="s">
        <v>86</v>
      </c>
      <c r="S52" s="98" t="s">
        <v>263</v>
      </c>
      <c r="T52" s="122"/>
    </row>
    <row r="53" spans="1:20" ht="12.75">
      <c r="A53" s="15">
        <v>67</v>
      </c>
      <c r="B53" s="16" t="s">
        <v>15</v>
      </c>
      <c r="C53" s="5">
        <v>111357</v>
      </c>
      <c r="D53" s="5">
        <v>32532</v>
      </c>
      <c r="E53" s="5">
        <v>38574</v>
      </c>
      <c r="F53" s="5">
        <v>62055</v>
      </c>
      <c r="G53" s="5">
        <v>60632</v>
      </c>
      <c r="H53" s="5">
        <v>51278</v>
      </c>
      <c r="I53" s="5">
        <v>43723</v>
      </c>
      <c r="J53" s="5">
        <v>32758</v>
      </c>
      <c r="K53" s="5">
        <v>28819</v>
      </c>
      <c r="L53" s="5">
        <v>25278</v>
      </c>
      <c r="M53" s="5">
        <v>18858</v>
      </c>
      <c r="N53" s="5">
        <v>12442</v>
      </c>
      <c r="O53" s="5">
        <v>8103</v>
      </c>
      <c r="P53" s="5">
        <v>4703</v>
      </c>
      <c r="Q53" s="5">
        <v>2416</v>
      </c>
      <c r="R53" s="5">
        <v>1778</v>
      </c>
      <c r="S53" s="40">
        <v>116</v>
      </c>
      <c r="T53" s="40">
        <v>535422</v>
      </c>
    </row>
    <row r="54" spans="1:20" ht="12.75">
      <c r="A54" s="7">
        <v>78</v>
      </c>
      <c r="B54" s="17" t="s">
        <v>182</v>
      </c>
      <c r="C54" s="8">
        <v>146413</v>
      </c>
      <c r="D54" s="8">
        <v>46252</v>
      </c>
      <c r="E54" s="8">
        <v>59015</v>
      </c>
      <c r="F54" s="8">
        <v>83823</v>
      </c>
      <c r="G54" s="8">
        <v>78596</v>
      </c>
      <c r="H54" s="8">
        <v>62693</v>
      </c>
      <c r="I54" s="8">
        <v>56859</v>
      </c>
      <c r="J54" s="8">
        <v>46962</v>
      </c>
      <c r="K54" s="8">
        <v>42661</v>
      </c>
      <c r="L54" s="8">
        <v>34004</v>
      </c>
      <c r="M54" s="8">
        <v>22461</v>
      </c>
      <c r="N54" s="8">
        <v>13168</v>
      </c>
      <c r="O54" s="8">
        <v>8032</v>
      </c>
      <c r="P54" s="8">
        <v>4052</v>
      </c>
      <c r="Q54" s="8">
        <v>2307</v>
      </c>
      <c r="R54" s="8">
        <v>1536</v>
      </c>
      <c r="S54" s="33">
        <v>370</v>
      </c>
      <c r="T54" s="33">
        <v>709204</v>
      </c>
    </row>
    <row r="55" spans="1:20" ht="12.75">
      <c r="A55" s="7">
        <v>80</v>
      </c>
      <c r="B55" s="17" t="s">
        <v>16</v>
      </c>
      <c r="C55" s="8">
        <v>28363</v>
      </c>
      <c r="D55" s="8">
        <v>9919</v>
      </c>
      <c r="E55" s="8">
        <v>10119</v>
      </c>
      <c r="F55" s="8">
        <v>9807</v>
      </c>
      <c r="G55" s="8">
        <v>10279</v>
      </c>
      <c r="H55" s="8">
        <v>10695</v>
      </c>
      <c r="I55" s="8">
        <v>12216</v>
      </c>
      <c r="J55" s="8">
        <v>10642</v>
      </c>
      <c r="K55" s="8">
        <v>9531</v>
      </c>
      <c r="L55" s="8">
        <v>8129</v>
      </c>
      <c r="M55" s="8">
        <v>6360</v>
      </c>
      <c r="N55" s="8">
        <v>5099</v>
      </c>
      <c r="O55" s="8">
        <v>3266</v>
      </c>
      <c r="P55" s="8">
        <v>1868</v>
      </c>
      <c r="Q55" s="8">
        <v>1308</v>
      </c>
      <c r="R55" s="8">
        <v>952</v>
      </c>
      <c r="S55" s="33">
        <v>0</v>
      </c>
      <c r="T55" s="33">
        <v>138553</v>
      </c>
    </row>
    <row r="56" spans="1:20" ht="12.75">
      <c r="A56" s="7">
        <v>81</v>
      </c>
      <c r="B56" s="17" t="s">
        <v>206</v>
      </c>
      <c r="C56" s="8">
        <v>1066</v>
      </c>
      <c r="D56" s="8">
        <v>1583</v>
      </c>
      <c r="E56" s="8">
        <v>7055</v>
      </c>
      <c r="F56" s="8">
        <v>4341</v>
      </c>
      <c r="G56" s="8">
        <v>2059</v>
      </c>
      <c r="H56" s="8">
        <v>1311</v>
      </c>
      <c r="I56" s="8">
        <v>1200</v>
      </c>
      <c r="J56" s="8">
        <v>1048</v>
      </c>
      <c r="K56" s="8">
        <v>856</v>
      </c>
      <c r="L56" s="8">
        <v>497</v>
      </c>
      <c r="M56" s="8">
        <v>241</v>
      </c>
      <c r="N56" s="8">
        <v>204</v>
      </c>
      <c r="O56" s="8">
        <v>92</v>
      </c>
      <c r="P56" s="8">
        <v>48</v>
      </c>
      <c r="Q56" s="8">
        <v>19</v>
      </c>
      <c r="R56" s="8">
        <v>12</v>
      </c>
      <c r="S56" s="33">
        <v>1</v>
      </c>
      <c r="T56" s="33">
        <v>21633</v>
      </c>
    </row>
    <row r="57" spans="1:20" ht="12.75">
      <c r="A57" s="7">
        <v>88</v>
      </c>
      <c r="B57" s="17" t="s">
        <v>18</v>
      </c>
      <c r="C57" s="8">
        <v>142470</v>
      </c>
      <c r="D57" s="8">
        <v>39367</v>
      </c>
      <c r="E57" s="8">
        <v>36821</v>
      </c>
      <c r="F57" s="8">
        <v>55315</v>
      </c>
      <c r="G57" s="8">
        <v>66283</v>
      </c>
      <c r="H57" s="8">
        <v>65812</v>
      </c>
      <c r="I57" s="8">
        <v>56991</v>
      </c>
      <c r="J57" s="8">
        <v>40296</v>
      </c>
      <c r="K57" s="8">
        <v>31047</v>
      </c>
      <c r="L57" s="8">
        <v>19253</v>
      </c>
      <c r="M57" s="8">
        <v>9237</v>
      </c>
      <c r="N57" s="8">
        <v>3562</v>
      </c>
      <c r="O57" s="8">
        <v>1823</v>
      </c>
      <c r="P57" s="8">
        <v>867</v>
      </c>
      <c r="Q57" s="8">
        <v>506</v>
      </c>
      <c r="R57" s="8">
        <v>463</v>
      </c>
      <c r="S57" s="33">
        <v>0</v>
      </c>
      <c r="T57" s="33">
        <v>570113</v>
      </c>
    </row>
    <row r="58" spans="1:20" ht="12.75">
      <c r="A58" s="7">
        <v>99</v>
      </c>
      <c r="B58" s="17" t="s">
        <v>190</v>
      </c>
      <c r="C58" s="8">
        <v>137550</v>
      </c>
      <c r="D58" s="8">
        <v>47900</v>
      </c>
      <c r="E58" s="8">
        <v>54289</v>
      </c>
      <c r="F58" s="8">
        <v>64473</v>
      </c>
      <c r="G58" s="8">
        <v>65144</v>
      </c>
      <c r="H58" s="8">
        <v>57392</v>
      </c>
      <c r="I58" s="8">
        <v>55413</v>
      </c>
      <c r="J58" s="8">
        <v>47937</v>
      </c>
      <c r="K58" s="8">
        <v>44954</v>
      </c>
      <c r="L58" s="8">
        <v>35576</v>
      </c>
      <c r="M58" s="8">
        <v>25155</v>
      </c>
      <c r="N58" s="8">
        <v>16366</v>
      </c>
      <c r="O58" s="8">
        <v>9603</v>
      </c>
      <c r="P58" s="8">
        <v>5288</v>
      </c>
      <c r="Q58" s="8">
        <v>3261</v>
      </c>
      <c r="R58" s="8">
        <v>2842</v>
      </c>
      <c r="S58" s="33">
        <v>0</v>
      </c>
      <c r="T58" s="33">
        <v>673143</v>
      </c>
    </row>
    <row r="59" spans="1:20" ht="12.75">
      <c r="A59" s="10">
        <v>107</v>
      </c>
      <c r="B59" s="18" t="s">
        <v>189</v>
      </c>
      <c r="C59" s="11">
        <v>122699</v>
      </c>
      <c r="D59" s="11">
        <v>46458</v>
      </c>
      <c r="E59" s="11">
        <v>65312</v>
      </c>
      <c r="F59" s="11">
        <v>72481</v>
      </c>
      <c r="G59" s="11">
        <v>63090</v>
      </c>
      <c r="H59" s="11">
        <v>54157</v>
      </c>
      <c r="I59" s="11">
        <v>51630</v>
      </c>
      <c r="J59" s="11">
        <v>46826</v>
      </c>
      <c r="K59" s="11">
        <v>46555</v>
      </c>
      <c r="L59" s="11">
        <v>37540</v>
      </c>
      <c r="M59" s="11">
        <v>26491</v>
      </c>
      <c r="N59" s="11">
        <v>15037</v>
      </c>
      <c r="O59" s="11">
        <v>7666</v>
      </c>
      <c r="P59" s="11">
        <v>4935</v>
      </c>
      <c r="Q59" s="11">
        <v>3190</v>
      </c>
      <c r="R59" s="11">
        <v>2292</v>
      </c>
      <c r="S59" s="41">
        <v>0</v>
      </c>
      <c r="T59" s="41">
        <v>666359</v>
      </c>
    </row>
    <row r="60" spans="1:20" ht="12.75">
      <c r="A60" s="128" t="s">
        <v>19</v>
      </c>
      <c r="B60" s="129"/>
      <c r="C60" s="19">
        <v>689918</v>
      </c>
      <c r="D60" s="19">
        <v>224011</v>
      </c>
      <c r="E60" s="19">
        <v>271185</v>
      </c>
      <c r="F60" s="19">
        <v>352295</v>
      </c>
      <c r="G60" s="19">
        <v>346083</v>
      </c>
      <c r="H60" s="19">
        <v>303338</v>
      </c>
      <c r="I60" s="19">
        <v>278032</v>
      </c>
      <c r="J60" s="19">
        <v>226469</v>
      </c>
      <c r="K60" s="19">
        <v>204423</v>
      </c>
      <c r="L60" s="19">
        <v>160277</v>
      </c>
      <c r="M60" s="19">
        <v>108803</v>
      </c>
      <c r="N60" s="19">
        <v>65878</v>
      </c>
      <c r="O60" s="19">
        <v>38585</v>
      </c>
      <c r="P60" s="19">
        <v>21761</v>
      </c>
      <c r="Q60" s="42">
        <v>13007</v>
      </c>
      <c r="R60" s="42">
        <v>9875</v>
      </c>
      <c r="S60" s="43">
        <v>487</v>
      </c>
      <c r="T60" s="44">
        <v>3314427</v>
      </c>
    </row>
    <row r="61" spans="1:20" ht="12.75">
      <c r="A61" s="15">
        <v>62</v>
      </c>
      <c r="B61" s="16" t="s">
        <v>20</v>
      </c>
      <c r="C61" s="5">
        <v>430</v>
      </c>
      <c r="D61" s="5">
        <v>234</v>
      </c>
      <c r="E61" s="5">
        <v>197</v>
      </c>
      <c r="F61" s="5">
        <v>16</v>
      </c>
      <c r="G61" s="5">
        <v>40</v>
      </c>
      <c r="H61" s="5">
        <v>92</v>
      </c>
      <c r="I61" s="5">
        <v>169</v>
      </c>
      <c r="J61" s="5">
        <v>163</v>
      </c>
      <c r="K61" s="5">
        <v>271</v>
      </c>
      <c r="L61" s="5">
        <v>423</v>
      </c>
      <c r="M61" s="5">
        <v>368</v>
      </c>
      <c r="N61" s="5">
        <v>182</v>
      </c>
      <c r="O61" s="5">
        <v>80</v>
      </c>
      <c r="P61" s="5">
        <v>36</v>
      </c>
      <c r="Q61" s="5">
        <v>15</v>
      </c>
      <c r="R61" s="5">
        <v>24</v>
      </c>
      <c r="S61" s="40">
        <v>0</v>
      </c>
      <c r="T61" s="40">
        <v>2740</v>
      </c>
    </row>
    <row r="62" spans="1:20" ht="12.75">
      <c r="A62" s="7">
        <v>63</v>
      </c>
      <c r="B62" s="17" t="s">
        <v>191</v>
      </c>
      <c r="C62" s="8">
        <v>4358</v>
      </c>
      <c r="D62" s="8">
        <v>1778</v>
      </c>
      <c r="E62" s="8">
        <v>1620</v>
      </c>
      <c r="F62" s="8">
        <v>330</v>
      </c>
      <c r="G62" s="8">
        <v>919</v>
      </c>
      <c r="H62" s="8">
        <v>1314</v>
      </c>
      <c r="I62" s="8">
        <v>1393</v>
      </c>
      <c r="J62" s="8">
        <v>1242</v>
      </c>
      <c r="K62" s="8">
        <v>1703</v>
      </c>
      <c r="L62" s="8">
        <v>1965</v>
      </c>
      <c r="M62" s="8">
        <v>3008</v>
      </c>
      <c r="N62" s="8">
        <v>2943</v>
      </c>
      <c r="O62" s="8">
        <v>1986</v>
      </c>
      <c r="P62" s="8">
        <v>979</v>
      </c>
      <c r="Q62" s="8">
        <v>420</v>
      </c>
      <c r="R62" s="8">
        <v>272</v>
      </c>
      <c r="S62" s="33">
        <v>0</v>
      </c>
      <c r="T62" s="33">
        <v>26230</v>
      </c>
    </row>
    <row r="63" spans="1:20" ht="12.75">
      <c r="A63" s="7">
        <v>65</v>
      </c>
      <c r="B63" s="17" t="s">
        <v>21</v>
      </c>
      <c r="C63" s="8">
        <v>6315</v>
      </c>
      <c r="D63" s="8">
        <v>3137</v>
      </c>
      <c r="E63" s="8">
        <v>2622</v>
      </c>
      <c r="F63" s="8">
        <v>956</v>
      </c>
      <c r="G63" s="8">
        <v>990</v>
      </c>
      <c r="H63" s="8">
        <v>1440</v>
      </c>
      <c r="I63" s="8">
        <v>1662</v>
      </c>
      <c r="J63" s="8">
        <v>2093</v>
      </c>
      <c r="K63" s="8">
        <v>3004</v>
      </c>
      <c r="L63" s="8">
        <v>2876</v>
      </c>
      <c r="M63" s="8">
        <v>2624</v>
      </c>
      <c r="N63" s="8">
        <v>1936</v>
      </c>
      <c r="O63" s="8">
        <v>982</v>
      </c>
      <c r="P63" s="8">
        <v>315</v>
      </c>
      <c r="Q63" s="8">
        <v>160</v>
      </c>
      <c r="R63" s="8">
        <v>167</v>
      </c>
      <c r="S63" s="33">
        <v>0</v>
      </c>
      <c r="T63" s="33">
        <v>31279</v>
      </c>
    </row>
    <row r="64" spans="1:20" ht="12.75">
      <c r="A64" s="7">
        <v>68</v>
      </c>
      <c r="B64" s="17" t="s">
        <v>22</v>
      </c>
      <c r="C64" s="8">
        <v>1430</v>
      </c>
      <c r="D64" s="8">
        <v>572</v>
      </c>
      <c r="E64" s="8">
        <v>512</v>
      </c>
      <c r="F64" s="8">
        <v>235</v>
      </c>
      <c r="G64" s="8">
        <v>207</v>
      </c>
      <c r="H64" s="8">
        <v>382</v>
      </c>
      <c r="I64" s="8">
        <v>468</v>
      </c>
      <c r="J64" s="8">
        <v>402</v>
      </c>
      <c r="K64" s="8">
        <v>379</v>
      </c>
      <c r="L64" s="8">
        <v>304</v>
      </c>
      <c r="M64" s="8">
        <v>320</v>
      </c>
      <c r="N64" s="8">
        <v>313</v>
      </c>
      <c r="O64" s="8">
        <v>161</v>
      </c>
      <c r="P64" s="8">
        <v>67</v>
      </c>
      <c r="Q64" s="8">
        <v>27</v>
      </c>
      <c r="R64" s="8">
        <v>22</v>
      </c>
      <c r="S64" s="33">
        <v>0</v>
      </c>
      <c r="T64" s="33">
        <v>5801</v>
      </c>
    </row>
    <row r="65" spans="1:20" ht="12.75">
      <c r="A65" s="7">
        <v>76</v>
      </c>
      <c r="B65" s="17" t="s">
        <v>192</v>
      </c>
      <c r="C65" s="8">
        <v>5107</v>
      </c>
      <c r="D65" s="8">
        <v>1917</v>
      </c>
      <c r="E65" s="8">
        <v>1663</v>
      </c>
      <c r="F65" s="8">
        <v>1177</v>
      </c>
      <c r="G65" s="8">
        <v>1670</v>
      </c>
      <c r="H65" s="8">
        <v>1789</v>
      </c>
      <c r="I65" s="8">
        <v>1501</v>
      </c>
      <c r="J65" s="8">
        <v>1503</v>
      </c>
      <c r="K65" s="8">
        <v>1370</v>
      </c>
      <c r="L65" s="8">
        <v>1222</v>
      </c>
      <c r="M65" s="8">
        <v>1455</v>
      </c>
      <c r="N65" s="8">
        <v>2026</v>
      </c>
      <c r="O65" s="8">
        <v>1754</v>
      </c>
      <c r="P65" s="8">
        <v>974</v>
      </c>
      <c r="Q65" s="8">
        <v>818</v>
      </c>
      <c r="R65" s="8">
        <v>1290</v>
      </c>
      <c r="S65" s="33">
        <v>0</v>
      </c>
      <c r="T65" s="33">
        <v>27236</v>
      </c>
    </row>
    <row r="66" spans="1:20" ht="12.75">
      <c r="A66" s="10">
        <v>94</v>
      </c>
      <c r="B66" s="18" t="s">
        <v>23</v>
      </c>
      <c r="C66" s="11">
        <v>694</v>
      </c>
      <c r="D66" s="11">
        <v>297</v>
      </c>
      <c r="E66" s="11">
        <v>180</v>
      </c>
      <c r="F66" s="11">
        <v>79</v>
      </c>
      <c r="G66" s="11">
        <v>119</v>
      </c>
      <c r="H66" s="11">
        <v>148</v>
      </c>
      <c r="I66" s="11">
        <v>207</v>
      </c>
      <c r="J66" s="11">
        <v>226</v>
      </c>
      <c r="K66" s="11">
        <v>324</v>
      </c>
      <c r="L66" s="11">
        <v>260</v>
      </c>
      <c r="M66" s="11">
        <v>163</v>
      </c>
      <c r="N66" s="11">
        <v>37</v>
      </c>
      <c r="O66" s="11">
        <v>18</v>
      </c>
      <c r="P66" s="11">
        <v>11</v>
      </c>
      <c r="Q66" s="11">
        <v>8</v>
      </c>
      <c r="R66" s="11">
        <v>3</v>
      </c>
      <c r="S66" s="41">
        <v>0</v>
      </c>
      <c r="T66" s="41">
        <v>2774</v>
      </c>
    </row>
    <row r="67" spans="1:20" ht="12.75">
      <c r="A67" s="130" t="s">
        <v>24</v>
      </c>
      <c r="B67" s="131"/>
      <c r="C67" s="21">
        <v>18334</v>
      </c>
      <c r="D67" s="21">
        <v>7935</v>
      </c>
      <c r="E67" s="21">
        <v>6794</v>
      </c>
      <c r="F67" s="21">
        <v>2793</v>
      </c>
      <c r="G67" s="21">
        <v>3945</v>
      </c>
      <c r="H67" s="21">
        <v>5165</v>
      </c>
      <c r="I67" s="21">
        <v>5400</v>
      </c>
      <c r="J67" s="21">
        <v>5629</v>
      </c>
      <c r="K67" s="21">
        <v>7051</v>
      </c>
      <c r="L67" s="21">
        <v>7050</v>
      </c>
      <c r="M67" s="21">
        <v>7938</v>
      </c>
      <c r="N67" s="21">
        <v>7437</v>
      </c>
      <c r="O67" s="21">
        <v>4981</v>
      </c>
      <c r="P67" s="21">
        <v>2382</v>
      </c>
      <c r="Q67" s="45">
        <v>1448</v>
      </c>
      <c r="R67" s="45">
        <v>1778</v>
      </c>
      <c r="S67" s="46">
        <v>0</v>
      </c>
      <c r="T67" s="47">
        <v>96060</v>
      </c>
    </row>
    <row r="68" spans="1:20" ht="12.75">
      <c r="A68" s="144" t="s">
        <v>25</v>
      </c>
      <c r="B68" s="145"/>
      <c r="C68" s="23">
        <v>708252</v>
      </c>
      <c r="D68" s="23">
        <v>231946</v>
      </c>
      <c r="E68" s="23">
        <v>277979</v>
      </c>
      <c r="F68" s="23">
        <v>355088</v>
      </c>
      <c r="G68" s="23">
        <v>350028</v>
      </c>
      <c r="H68" s="23">
        <v>308503</v>
      </c>
      <c r="I68" s="23">
        <v>283432</v>
      </c>
      <c r="J68" s="23">
        <v>232098</v>
      </c>
      <c r="K68" s="23">
        <v>211474</v>
      </c>
      <c r="L68" s="23">
        <v>167327</v>
      </c>
      <c r="M68" s="23">
        <v>116741</v>
      </c>
      <c r="N68" s="23">
        <v>73315</v>
      </c>
      <c r="O68" s="23">
        <v>43566</v>
      </c>
      <c r="P68" s="23">
        <v>24143</v>
      </c>
      <c r="Q68" s="48">
        <v>14455</v>
      </c>
      <c r="R68" s="48">
        <v>11653</v>
      </c>
      <c r="S68" s="49">
        <v>487</v>
      </c>
      <c r="T68" s="50">
        <v>3410487</v>
      </c>
    </row>
    <row r="69" spans="1:20" ht="12.75">
      <c r="A69" s="123" t="s">
        <v>50</v>
      </c>
      <c r="B69" s="124"/>
      <c r="C69" s="25">
        <v>0.20766887544212895</v>
      </c>
      <c r="D69" s="25">
        <v>0.06800964202473136</v>
      </c>
      <c r="E69" s="25">
        <v>0.0815071278676623</v>
      </c>
      <c r="F69" s="25">
        <v>0.1041165088739526</v>
      </c>
      <c r="G69" s="25">
        <v>0.10263284979535181</v>
      </c>
      <c r="H69" s="25">
        <v>0.09045716931335612</v>
      </c>
      <c r="I69" s="25">
        <v>0.0831060197561228</v>
      </c>
      <c r="J69" s="25">
        <v>0.06805421043974072</v>
      </c>
      <c r="K69" s="25">
        <v>0.06200698023478758</v>
      </c>
      <c r="L69" s="25">
        <v>0.04906249459388058</v>
      </c>
      <c r="M69" s="25">
        <v>0.03423000879346556</v>
      </c>
      <c r="N69" s="25">
        <v>0.021496929910596346</v>
      </c>
      <c r="O69" s="25">
        <v>0.012774128738798888</v>
      </c>
      <c r="P69" s="25">
        <v>0.007079047655070962</v>
      </c>
      <c r="Q69" s="51">
        <v>0.004238397624738051</v>
      </c>
      <c r="R69" s="51">
        <v>0.0034168140796314427</v>
      </c>
      <c r="S69" s="51">
        <v>0.0001427948559839108</v>
      </c>
      <c r="T69" s="26">
        <v>1</v>
      </c>
    </row>
    <row r="70" spans="1:20" ht="12.75">
      <c r="A70" s="125" t="s">
        <v>264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7"/>
    </row>
    <row r="74" spans="2:3" ht="12.75">
      <c r="B74" s="72" t="s">
        <v>181</v>
      </c>
      <c r="C74" s="52"/>
    </row>
  </sheetData>
  <sheetProtection/>
  <mergeCells count="33">
    <mergeCell ref="A21:B21"/>
    <mergeCell ref="A20:B20"/>
    <mergeCell ref="A70:T70"/>
    <mergeCell ref="A22:T22"/>
    <mergeCell ref="A45:B45"/>
    <mergeCell ref="T3:T4"/>
    <mergeCell ref="A19:B19"/>
    <mergeCell ref="A25:T25"/>
    <mergeCell ref="A26:T26"/>
    <mergeCell ref="A27:A28"/>
    <mergeCell ref="A1:T1"/>
    <mergeCell ref="A2:T2"/>
    <mergeCell ref="C3:R3"/>
    <mergeCell ref="A12:B12"/>
    <mergeCell ref="A3:A4"/>
    <mergeCell ref="B3:B4"/>
    <mergeCell ref="B27:B28"/>
    <mergeCell ref="T27:T28"/>
    <mergeCell ref="C27:R27"/>
    <mergeCell ref="T51:T52"/>
    <mergeCell ref="C51:R51"/>
    <mergeCell ref="A36:B36"/>
    <mergeCell ref="A43:B43"/>
    <mergeCell ref="A44:B44"/>
    <mergeCell ref="A46:T46"/>
    <mergeCell ref="A49:T49"/>
    <mergeCell ref="A50:T50"/>
    <mergeCell ref="A60:B60"/>
    <mergeCell ref="A67:B67"/>
    <mergeCell ref="A68:B68"/>
    <mergeCell ref="A69:B69"/>
    <mergeCell ref="A51:A52"/>
    <mergeCell ref="B51:B52"/>
  </mergeCells>
  <hyperlinks>
    <hyperlink ref="V1" location="Indice!A8" display="Volver"/>
    <hyperlink ref="B74" location="Indice!A8" display="Volver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4"/>
  <sheetViews>
    <sheetView showGridLines="0" zoomScalePageLayoutView="0" workbookViewId="0" topLeftCell="A1">
      <selection activeCell="A1" sqref="A1:S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19" width="10.7109375" style="3" customWidth="1"/>
    <col min="20" max="20" width="4.57421875" style="3" customWidth="1"/>
    <col min="21" max="16384" width="11.421875" style="3" customWidth="1"/>
  </cols>
  <sheetData>
    <row r="1" spans="1:21" ht="12.75">
      <c r="A1" s="113" t="s">
        <v>163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5"/>
      <c r="U1" s="72" t="s">
        <v>181</v>
      </c>
    </row>
    <row r="2" spans="1:19" ht="13.5" customHeight="1">
      <c r="A2" s="118" t="s">
        <v>216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20"/>
    </row>
    <row r="3" spans="1:19" ht="13.5" customHeight="1">
      <c r="A3" s="116" t="s">
        <v>0</v>
      </c>
      <c r="B3" s="138" t="s">
        <v>1</v>
      </c>
      <c r="C3" s="157" t="s">
        <v>72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45"/>
      <c r="S3" s="121" t="s">
        <v>49</v>
      </c>
    </row>
    <row r="4" spans="1:19" ht="12.75">
      <c r="A4" s="137"/>
      <c r="B4" s="139"/>
      <c r="C4" s="79" t="s">
        <v>185</v>
      </c>
      <c r="D4" s="79" t="s">
        <v>186</v>
      </c>
      <c r="E4" s="74" t="s">
        <v>73</v>
      </c>
      <c r="F4" s="74" t="s">
        <v>74</v>
      </c>
      <c r="G4" s="74" t="s">
        <v>75</v>
      </c>
      <c r="H4" s="74" t="s">
        <v>76</v>
      </c>
      <c r="I4" s="74" t="s">
        <v>77</v>
      </c>
      <c r="J4" s="74" t="s">
        <v>78</v>
      </c>
      <c r="K4" s="74" t="s">
        <v>79</v>
      </c>
      <c r="L4" s="74" t="s">
        <v>80</v>
      </c>
      <c r="M4" s="74" t="s">
        <v>81</v>
      </c>
      <c r="N4" s="74" t="s">
        <v>82</v>
      </c>
      <c r="O4" s="74" t="s">
        <v>83</v>
      </c>
      <c r="P4" s="74" t="s">
        <v>84</v>
      </c>
      <c r="Q4" s="83" t="s">
        <v>85</v>
      </c>
      <c r="R4" s="83" t="s">
        <v>86</v>
      </c>
      <c r="S4" s="122"/>
    </row>
    <row r="5" spans="1:19" ht="12.75">
      <c r="A5" s="15">
        <v>67</v>
      </c>
      <c r="B5" s="16" t="s">
        <v>15</v>
      </c>
      <c r="C5" s="5">
        <v>21</v>
      </c>
      <c r="D5" s="5">
        <v>564</v>
      </c>
      <c r="E5" s="5">
        <v>7649</v>
      </c>
      <c r="F5" s="5">
        <v>26176</v>
      </c>
      <c r="G5" s="5">
        <v>29675</v>
      </c>
      <c r="H5" s="5">
        <v>25201</v>
      </c>
      <c r="I5" s="5">
        <v>21140</v>
      </c>
      <c r="J5" s="5">
        <v>15792</v>
      </c>
      <c r="K5" s="5">
        <v>13393</v>
      </c>
      <c r="L5" s="5">
        <v>10945</v>
      </c>
      <c r="M5" s="5">
        <v>8418</v>
      </c>
      <c r="N5" s="5">
        <v>5672</v>
      </c>
      <c r="O5" s="5">
        <v>3759</v>
      </c>
      <c r="P5" s="5">
        <v>2094</v>
      </c>
      <c r="Q5" s="5">
        <v>1050</v>
      </c>
      <c r="R5" s="5">
        <v>680</v>
      </c>
      <c r="S5" s="40">
        <v>172229</v>
      </c>
    </row>
    <row r="6" spans="1:19" ht="12.75">
      <c r="A6" s="7">
        <v>78</v>
      </c>
      <c r="B6" s="17" t="s">
        <v>182</v>
      </c>
      <c r="C6" s="8">
        <v>14</v>
      </c>
      <c r="D6" s="8">
        <v>1172</v>
      </c>
      <c r="E6" s="8">
        <v>16428</v>
      </c>
      <c r="F6" s="8">
        <v>39959</v>
      </c>
      <c r="G6" s="8">
        <v>43361</v>
      </c>
      <c r="H6" s="8">
        <v>35746</v>
      </c>
      <c r="I6" s="8">
        <v>30643</v>
      </c>
      <c r="J6" s="8">
        <v>24186</v>
      </c>
      <c r="K6" s="8">
        <v>20955</v>
      </c>
      <c r="L6" s="8">
        <v>15848</v>
      </c>
      <c r="M6" s="8">
        <v>10358</v>
      </c>
      <c r="N6" s="8">
        <v>6444</v>
      </c>
      <c r="O6" s="8">
        <v>3635</v>
      </c>
      <c r="P6" s="8">
        <v>1654</v>
      </c>
      <c r="Q6" s="8">
        <v>984</v>
      </c>
      <c r="R6" s="8">
        <v>557</v>
      </c>
      <c r="S6" s="33">
        <v>251944</v>
      </c>
    </row>
    <row r="7" spans="1:19" ht="12.75">
      <c r="A7" s="7">
        <v>80</v>
      </c>
      <c r="B7" s="17" t="s">
        <v>16</v>
      </c>
      <c r="C7" s="8">
        <v>33</v>
      </c>
      <c r="D7" s="8">
        <v>52</v>
      </c>
      <c r="E7" s="8">
        <v>695</v>
      </c>
      <c r="F7" s="8">
        <v>3477</v>
      </c>
      <c r="G7" s="8">
        <v>5519</v>
      </c>
      <c r="H7" s="8">
        <v>5970</v>
      </c>
      <c r="I7" s="8">
        <v>6442</v>
      </c>
      <c r="J7" s="8">
        <v>5575</v>
      </c>
      <c r="K7" s="8">
        <v>4876</v>
      </c>
      <c r="L7" s="8">
        <v>3984</v>
      </c>
      <c r="M7" s="8">
        <v>2996</v>
      </c>
      <c r="N7" s="8">
        <v>2409</v>
      </c>
      <c r="O7" s="8">
        <v>1494</v>
      </c>
      <c r="P7" s="8">
        <v>829</v>
      </c>
      <c r="Q7" s="8">
        <v>529</v>
      </c>
      <c r="R7" s="8">
        <v>381</v>
      </c>
      <c r="S7" s="33">
        <v>45261</v>
      </c>
    </row>
    <row r="8" spans="1:19" ht="12.75">
      <c r="A8" s="7">
        <v>81</v>
      </c>
      <c r="B8" s="17" t="s">
        <v>206</v>
      </c>
      <c r="C8" s="8">
        <v>2</v>
      </c>
      <c r="D8" s="8">
        <v>1163</v>
      </c>
      <c r="E8" s="8">
        <v>6669</v>
      </c>
      <c r="F8" s="8">
        <v>4115</v>
      </c>
      <c r="G8" s="8">
        <v>1917</v>
      </c>
      <c r="H8" s="8">
        <v>1182</v>
      </c>
      <c r="I8" s="8">
        <v>1014</v>
      </c>
      <c r="J8" s="8">
        <v>854</v>
      </c>
      <c r="K8" s="8">
        <v>628</v>
      </c>
      <c r="L8" s="8">
        <v>326</v>
      </c>
      <c r="M8" s="8">
        <v>117</v>
      </c>
      <c r="N8" s="8">
        <v>119</v>
      </c>
      <c r="O8" s="8">
        <v>55</v>
      </c>
      <c r="P8" s="8">
        <v>32</v>
      </c>
      <c r="Q8" s="8">
        <v>12</v>
      </c>
      <c r="R8" s="8">
        <v>7</v>
      </c>
      <c r="S8" s="33">
        <v>18212</v>
      </c>
    </row>
    <row r="9" spans="1:19" ht="12.75">
      <c r="A9" s="7">
        <v>88</v>
      </c>
      <c r="B9" s="17" t="s">
        <v>18</v>
      </c>
      <c r="C9" s="8">
        <v>121</v>
      </c>
      <c r="D9" s="8">
        <v>372</v>
      </c>
      <c r="E9" s="8">
        <v>6440</v>
      </c>
      <c r="F9" s="8">
        <v>25591</v>
      </c>
      <c r="G9" s="8">
        <v>33791</v>
      </c>
      <c r="H9" s="8">
        <v>33289</v>
      </c>
      <c r="I9" s="8">
        <v>29466</v>
      </c>
      <c r="J9" s="8">
        <v>21325</v>
      </c>
      <c r="K9" s="8">
        <v>15909</v>
      </c>
      <c r="L9" s="8">
        <v>9421</v>
      </c>
      <c r="M9" s="8">
        <v>4388</v>
      </c>
      <c r="N9" s="8">
        <v>1802</v>
      </c>
      <c r="O9" s="8">
        <v>880</v>
      </c>
      <c r="P9" s="8">
        <v>420</v>
      </c>
      <c r="Q9" s="8">
        <v>227</v>
      </c>
      <c r="R9" s="8">
        <v>171</v>
      </c>
      <c r="S9" s="33">
        <v>183613</v>
      </c>
    </row>
    <row r="10" spans="1:19" ht="12.75">
      <c r="A10" s="7">
        <v>99</v>
      </c>
      <c r="B10" s="17" t="s">
        <v>190</v>
      </c>
      <c r="C10" s="8">
        <v>152</v>
      </c>
      <c r="D10" s="8">
        <v>837</v>
      </c>
      <c r="E10" s="8">
        <v>11373</v>
      </c>
      <c r="F10" s="8">
        <v>31849</v>
      </c>
      <c r="G10" s="8">
        <v>39709</v>
      </c>
      <c r="H10" s="8">
        <v>35589</v>
      </c>
      <c r="I10" s="8">
        <v>32521</v>
      </c>
      <c r="J10" s="8">
        <v>26637</v>
      </c>
      <c r="K10" s="8">
        <v>23933</v>
      </c>
      <c r="L10" s="8">
        <v>17860</v>
      </c>
      <c r="M10" s="8">
        <v>12200</v>
      </c>
      <c r="N10" s="8">
        <v>8016</v>
      </c>
      <c r="O10" s="8">
        <v>4247</v>
      </c>
      <c r="P10" s="8">
        <v>2292</v>
      </c>
      <c r="Q10" s="8">
        <v>1322</v>
      </c>
      <c r="R10" s="8">
        <v>1070</v>
      </c>
      <c r="S10" s="33">
        <v>249607</v>
      </c>
    </row>
    <row r="11" spans="1:19" ht="12.75">
      <c r="A11" s="10">
        <v>107</v>
      </c>
      <c r="B11" s="18" t="s">
        <v>189</v>
      </c>
      <c r="C11" s="11">
        <v>20</v>
      </c>
      <c r="D11" s="11">
        <v>1687</v>
      </c>
      <c r="E11" s="11">
        <v>22730</v>
      </c>
      <c r="F11" s="11">
        <v>41748</v>
      </c>
      <c r="G11" s="11">
        <v>38963</v>
      </c>
      <c r="H11" s="11">
        <v>32511</v>
      </c>
      <c r="I11" s="11">
        <v>30566</v>
      </c>
      <c r="J11" s="11">
        <v>27084</v>
      </c>
      <c r="K11" s="11">
        <v>26192</v>
      </c>
      <c r="L11" s="11">
        <v>20276</v>
      </c>
      <c r="M11" s="11">
        <v>14547</v>
      </c>
      <c r="N11" s="11">
        <v>8401</v>
      </c>
      <c r="O11" s="11">
        <v>4036</v>
      </c>
      <c r="P11" s="11">
        <v>2294</v>
      </c>
      <c r="Q11" s="11">
        <v>1516</v>
      </c>
      <c r="R11" s="11">
        <v>911</v>
      </c>
      <c r="S11" s="41">
        <v>273482</v>
      </c>
    </row>
    <row r="12" spans="1:19" ht="12.75" customHeight="1">
      <c r="A12" s="128" t="s">
        <v>19</v>
      </c>
      <c r="B12" s="129"/>
      <c r="C12" s="19">
        <v>363</v>
      </c>
      <c r="D12" s="19">
        <v>5847</v>
      </c>
      <c r="E12" s="19">
        <v>71984</v>
      </c>
      <c r="F12" s="19">
        <v>172915</v>
      </c>
      <c r="G12" s="19">
        <v>192935</v>
      </c>
      <c r="H12" s="19">
        <v>169488</v>
      </c>
      <c r="I12" s="19">
        <v>151792</v>
      </c>
      <c r="J12" s="19">
        <v>121453</v>
      </c>
      <c r="K12" s="19">
        <v>105886</v>
      </c>
      <c r="L12" s="19">
        <v>78660</v>
      </c>
      <c r="M12" s="19">
        <v>53024</v>
      </c>
      <c r="N12" s="19">
        <v>32863</v>
      </c>
      <c r="O12" s="19">
        <v>18106</v>
      </c>
      <c r="P12" s="19">
        <v>9615</v>
      </c>
      <c r="Q12" s="42">
        <v>5640</v>
      </c>
      <c r="R12" s="42">
        <v>3777</v>
      </c>
      <c r="S12" s="44">
        <v>1194348</v>
      </c>
    </row>
    <row r="13" spans="1:19" ht="12.75">
      <c r="A13" s="15">
        <v>62</v>
      </c>
      <c r="B13" s="16" t="s">
        <v>20</v>
      </c>
      <c r="C13" s="5"/>
      <c r="D13" s="5"/>
      <c r="E13" s="5"/>
      <c r="F13" s="5">
        <v>1</v>
      </c>
      <c r="G13" s="5">
        <v>11</v>
      </c>
      <c r="H13" s="5">
        <v>43</v>
      </c>
      <c r="I13" s="5">
        <v>95</v>
      </c>
      <c r="J13" s="5">
        <v>76</v>
      </c>
      <c r="K13" s="5">
        <v>107</v>
      </c>
      <c r="L13" s="5">
        <v>225</v>
      </c>
      <c r="M13" s="5">
        <v>227</v>
      </c>
      <c r="N13" s="5">
        <v>112</v>
      </c>
      <c r="O13" s="5">
        <v>37</v>
      </c>
      <c r="P13" s="5">
        <v>18</v>
      </c>
      <c r="Q13" s="5">
        <v>5</v>
      </c>
      <c r="R13" s="5">
        <v>5</v>
      </c>
      <c r="S13" s="40">
        <v>962</v>
      </c>
    </row>
    <row r="14" spans="1:19" ht="12.75">
      <c r="A14" s="7">
        <v>63</v>
      </c>
      <c r="B14" s="17" t="s">
        <v>191</v>
      </c>
      <c r="C14" s="8">
        <v>50</v>
      </c>
      <c r="D14" s="8">
        <v>22</v>
      </c>
      <c r="E14" s="8">
        <v>26</v>
      </c>
      <c r="F14" s="8">
        <v>132</v>
      </c>
      <c r="G14" s="8">
        <v>459</v>
      </c>
      <c r="H14" s="8">
        <v>726</v>
      </c>
      <c r="I14" s="8">
        <v>709</v>
      </c>
      <c r="J14" s="8">
        <v>572</v>
      </c>
      <c r="K14" s="8">
        <v>815</v>
      </c>
      <c r="L14" s="8">
        <v>792</v>
      </c>
      <c r="M14" s="8">
        <v>1495</v>
      </c>
      <c r="N14" s="8">
        <v>1573</v>
      </c>
      <c r="O14" s="8">
        <v>1100</v>
      </c>
      <c r="P14" s="8">
        <v>546</v>
      </c>
      <c r="Q14" s="8">
        <v>205</v>
      </c>
      <c r="R14" s="8">
        <v>64</v>
      </c>
      <c r="S14" s="33">
        <v>9286</v>
      </c>
    </row>
    <row r="15" spans="1:19" ht="12.75">
      <c r="A15" s="7">
        <v>65</v>
      </c>
      <c r="B15" s="17" t="s">
        <v>21</v>
      </c>
      <c r="C15" s="8">
        <v>81</v>
      </c>
      <c r="D15" s="8">
        <v>30</v>
      </c>
      <c r="E15" s="8">
        <v>46</v>
      </c>
      <c r="F15" s="8">
        <v>383</v>
      </c>
      <c r="G15" s="8">
        <v>432</v>
      </c>
      <c r="H15" s="8">
        <v>684</v>
      </c>
      <c r="I15" s="8">
        <v>782</v>
      </c>
      <c r="J15" s="8">
        <v>988</v>
      </c>
      <c r="K15" s="8">
        <v>1516</v>
      </c>
      <c r="L15" s="8">
        <v>1490</v>
      </c>
      <c r="M15" s="8">
        <v>1396</v>
      </c>
      <c r="N15" s="8">
        <v>1091</v>
      </c>
      <c r="O15" s="8">
        <v>543</v>
      </c>
      <c r="P15" s="8">
        <v>154</v>
      </c>
      <c r="Q15" s="8">
        <v>38</v>
      </c>
      <c r="R15" s="8">
        <v>18</v>
      </c>
      <c r="S15" s="33">
        <v>9672</v>
      </c>
    </row>
    <row r="16" spans="1:19" ht="12.75">
      <c r="A16" s="7">
        <v>68</v>
      </c>
      <c r="B16" s="17" t="s">
        <v>22</v>
      </c>
      <c r="C16" s="8"/>
      <c r="D16" s="8"/>
      <c r="E16" s="8">
        <v>18</v>
      </c>
      <c r="F16" s="8">
        <v>157</v>
      </c>
      <c r="G16" s="8">
        <v>101</v>
      </c>
      <c r="H16" s="8">
        <v>180</v>
      </c>
      <c r="I16" s="8">
        <v>247</v>
      </c>
      <c r="J16" s="8">
        <v>230</v>
      </c>
      <c r="K16" s="8">
        <v>195</v>
      </c>
      <c r="L16" s="8">
        <v>142</v>
      </c>
      <c r="M16" s="8">
        <v>181</v>
      </c>
      <c r="N16" s="8">
        <v>176</v>
      </c>
      <c r="O16" s="8">
        <v>102</v>
      </c>
      <c r="P16" s="8">
        <v>29</v>
      </c>
      <c r="Q16" s="8">
        <v>10</v>
      </c>
      <c r="R16" s="8">
        <v>4</v>
      </c>
      <c r="S16" s="33">
        <v>1772</v>
      </c>
    </row>
    <row r="17" spans="1:19" ht="12.75">
      <c r="A17" s="7">
        <v>76</v>
      </c>
      <c r="B17" s="17" t="s">
        <v>192</v>
      </c>
      <c r="C17" s="8">
        <v>5</v>
      </c>
      <c r="D17" s="8">
        <v>7</v>
      </c>
      <c r="E17" s="8">
        <v>54</v>
      </c>
      <c r="F17" s="8">
        <v>264</v>
      </c>
      <c r="G17" s="8">
        <v>601</v>
      </c>
      <c r="H17" s="8">
        <v>695</v>
      </c>
      <c r="I17" s="8">
        <v>598</v>
      </c>
      <c r="J17" s="8">
        <v>657</v>
      </c>
      <c r="K17" s="8">
        <v>621</v>
      </c>
      <c r="L17" s="8">
        <v>510</v>
      </c>
      <c r="M17" s="8">
        <v>563</v>
      </c>
      <c r="N17" s="8">
        <v>893</v>
      </c>
      <c r="O17" s="8">
        <v>878</v>
      </c>
      <c r="P17" s="8">
        <v>382</v>
      </c>
      <c r="Q17" s="8">
        <v>281</v>
      </c>
      <c r="R17" s="8">
        <v>419</v>
      </c>
      <c r="S17" s="33">
        <v>7428</v>
      </c>
    </row>
    <row r="18" spans="1:19" ht="12.75">
      <c r="A18" s="10">
        <v>94</v>
      </c>
      <c r="B18" s="18" t="s">
        <v>23</v>
      </c>
      <c r="C18" s="11"/>
      <c r="D18" s="11"/>
      <c r="E18" s="11">
        <v>9</v>
      </c>
      <c r="F18" s="11">
        <v>46</v>
      </c>
      <c r="G18" s="11">
        <v>73</v>
      </c>
      <c r="H18" s="11">
        <v>87</v>
      </c>
      <c r="I18" s="11">
        <v>117</v>
      </c>
      <c r="J18" s="11">
        <v>136</v>
      </c>
      <c r="K18" s="11">
        <v>174</v>
      </c>
      <c r="L18" s="11">
        <v>163</v>
      </c>
      <c r="M18" s="11">
        <v>112</v>
      </c>
      <c r="N18" s="11">
        <v>18</v>
      </c>
      <c r="O18" s="11">
        <v>11</v>
      </c>
      <c r="P18" s="11">
        <v>6</v>
      </c>
      <c r="Q18" s="11">
        <v>3</v>
      </c>
      <c r="R18" s="11">
        <v>1</v>
      </c>
      <c r="S18" s="41">
        <v>956</v>
      </c>
    </row>
    <row r="19" spans="1:19" ht="12.75" customHeight="1">
      <c r="A19" s="130" t="s">
        <v>24</v>
      </c>
      <c r="B19" s="131"/>
      <c r="C19" s="21">
        <v>136</v>
      </c>
      <c r="D19" s="21">
        <v>59</v>
      </c>
      <c r="E19" s="21">
        <v>153</v>
      </c>
      <c r="F19" s="21">
        <v>983</v>
      </c>
      <c r="G19" s="21">
        <v>1677</v>
      </c>
      <c r="H19" s="21">
        <v>2415</v>
      </c>
      <c r="I19" s="21">
        <v>2548</v>
      </c>
      <c r="J19" s="21">
        <v>2659</v>
      </c>
      <c r="K19" s="21">
        <v>3428</v>
      </c>
      <c r="L19" s="21">
        <v>3322</v>
      </c>
      <c r="M19" s="21">
        <v>3974</v>
      </c>
      <c r="N19" s="21">
        <v>3863</v>
      </c>
      <c r="O19" s="21">
        <v>2671</v>
      </c>
      <c r="P19" s="21">
        <v>1135</v>
      </c>
      <c r="Q19" s="45">
        <v>542</v>
      </c>
      <c r="R19" s="45">
        <v>511</v>
      </c>
      <c r="S19" s="47">
        <v>30076</v>
      </c>
    </row>
    <row r="20" spans="1:19" ht="12.75" customHeight="1">
      <c r="A20" s="144" t="s">
        <v>25</v>
      </c>
      <c r="B20" s="145"/>
      <c r="C20" s="23">
        <v>499</v>
      </c>
      <c r="D20" s="23">
        <v>5906</v>
      </c>
      <c r="E20" s="23">
        <v>72137</v>
      </c>
      <c r="F20" s="23">
        <v>173898</v>
      </c>
      <c r="G20" s="23">
        <v>194612</v>
      </c>
      <c r="H20" s="23">
        <v>171903</v>
      </c>
      <c r="I20" s="23">
        <v>154340</v>
      </c>
      <c r="J20" s="23">
        <v>124112</v>
      </c>
      <c r="K20" s="23">
        <v>109314</v>
      </c>
      <c r="L20" s="23">
        <v>81982</v>
      </c>
      <c r="M20" s="23">
        <v>56998</v>
      </c>
      <c r="N20" s="23">
        <v>36726</v>
      </c>
      <c r="O20" s="23">
        <v>20777</v>
      </c>
      <c r="P20" s="23">
        <v>10750</v>
      </c>
      <c r="Q20" s="48">
        <v>6182</v>
      </c>
      <c r="R20" s="48">
        <v>4288</v>
      </c>
      <c r="S20" s="50">
        <v>1224424</v>
      </c>
    </row>
    <row r="21" spans="1:19" ht="12.75" customHeight="1">
      <c r="A21" s="123" t="s">
        <v>50</v>
      </c>
      <c r="B21" s="124"/>
      <c r="C21" s="25">
        <v>0.0004075385650722299</v>
      </c>
      <c r="D21" s="25">
        <v>0.004823492515664508</v>
      </c>
      <c r="E21" s="25">
        <v>0.058915049035301495</v>
      </c>
      <c r="F21" s="25">
        <v>0.14202433144074275</v>
      </c>
      <c r="G21" s="25">
        <v>0.15894167379927215</v>
      </c>
      <c r="H21" s="25">
        <v>0.14039499389100507</v>
      </c>
      <c r="I21" s="25">
        <v>0.12605110647945483</v>
      </c>
      <c r="J21" s="25">
        <v>0.10136357993636191</v>
      </c>
      <c r="K21" s="25">
        <v>0.0892778971990095</v>
      </c>
      <c r="L21" s="25">
        <v>0.06695556441232775</v>
      </c>
      <c r="M21" s="25">
        <v>0.04655086799997386</v>
      </c>
      <c r="N21" s="25">
        <v>0.02999451170509562</v>
      </c>
      <c r="O21" s="25">
        <v>0.016968795123257958</v>
      </c>
      <c r="P21" s="25">
        <v>0.008779638425904752</v>
      </c>
      <c r="Q21" s="51">
        <v>0.005048904627808668</v>
      </c>
      <c r="R21" s="51">
        <v>0.0035020548437469374</v>
      </c>
      <c r="S21" s="26">
        <v>1</v>
      </c>
    </row>
    <row r="22" spans="1:19" ht="12.75">
      <c r="A22" s="125" t="s">
        <v>264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7"/>
    </row>
    <row r="25" spans="1:19" ht="12.75">
      <c r="A25" s="113" t="s">
        <v>164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5"/>
    </row>
    <row r="26" spans="1:19" ht="12.75">
      <c r="A26" s="118" t="s">
        <v>217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20"/>
    </row>
    <row r="27" spans="1:19" ht="12.75">
      <c r="A27" s="116" t="s">
        <v>0</v>
      </c>
      <c r="B27" s="138" t="s">
        <v>1</v>
      </c>
      <c r="C27" s="157" t="s">
        <v>72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45"/>
      <c r="S27" s="121" t="s">
        <v>49</v>
      </c>
    </row>
    <row r="28" spans="1:19" ht="12.75">
      <c r="A28" s="137"/>
      <c r="B28" s="139"/>
      <c r="C28" s="79" t="s">
        <v>185</v>
      </c>
      <c r="D28" s="79" t="s">
        <v>186</v>
      </c>
      <c r="E28" s="74" t="s">
        <v>73</v>
      </c>
      <c r="F28" s="74" t="s">
        <v>74</v>
      </c>
      <c r="G28" s="74" t="s">
        <v>75</v>
      </c>
      <c r="H28" s="74" t="s">
        <v>76</v>
      </c>
      <c r="I28" s="74" t="s">
        <v>77</v>
      </c>
      <c r="J28" s="74" t="s">
        <v>78</v>
      </c>
      <c r="K28" s="74" t="s">
        <v>79</v>
      </c>
      <c r="L28" s="74" t="s">
        <v>80</v>
      </c>
      <c r="M28" s="74" t="s">
        <v>81</v>
      </c>
      <c r="N28" s="74" t="s">
        <v>82</v>
      </c>
      <c r="O28" s="74" t="s">
        <v>83</v>
      </c>
      <c r="P28" s="74" t="s">
        <v>84</v>
      </c>
      <c r="Q28" s="83" t="s">
        <v>85</v>
      </c>
      <c r="R28" s="83" t="s">
        <v>86</v>
      </c>
      <c r="S28" s="122"/>
    </row>
    <row r="29" spans="1:19" ht="12.75">
      <c r="A29" s="15">
        <v>67</v>
      </c>
      <c r="B29" s="16" t="s">
        <v>15</v>
      </c>
      <c r="C29" s="5">
        <v>57362</v>
      </c>
      <c r="D29" s="5">
        <v>15996</v>
      </c>
      <c r="E29" s="5">
        <v>13288</v>
      </c>
      <c r="F29" s="5">
        <v>5923</v>
      </c>
      <c r="G29" s="5">
        <v>1629</v>
      </c>
      <c r="H29" s="5">
        <v>708</v>
      </c>
      <c r="I29" s="5">
        <v>548</v>
      </c>
      <c r="J29" s="5">
        <v>417</v>
      </c>
      <c r="K29" s="5">
        <v>362</v>
      </c>
      <c r="L29" s="5">
        <v>374</v>
      </c>
      <c r="M29" s="5">
        <v>271</v>
      </c>
      <c r="N29" s="5">
        <v>183</v>
      </c>
      <c r="O29" s="5">
        <v>83</v>
      </c>
      <c r="P29" s="5">
        <v>59</v>
      </c>
      <c r="Q29" s="5">
        <v>42</v>
      </c>
      <c r="R29" s="5">
        <v>36</v>
      </c>
      <c r="S29" s="40">
        <v>97281</v>
      </c>
    </row>
    <row r="30" spans="1:19" ht="12.75">
      <c r="A30" s="7">
        <v>78</v>
      </c>
      <c r="B30" s="17" t="s">
        <v>182</v>
      </c>
      <c r="C30" s="8">
        <v>74319</v>
      </c>
      <c r="D30" s="8">
        <v>22928</v>
      </c>
      <c r="E30" s="8">
        <v>17482</v>
      </c>
      <c r="F30" s="8">
        <v>7127</v>
      </c>
      <c r="G30" s="8">
        <v>1743</v>
      </c>
      <c r="H30" s="8">
        <v>641</v>
      </c>
      <c r="I30" s="8">
        <v>488</v>
      </c>
      <c r="J30" s="8">
        <v>422</v>
      </c>
      <c r="K30" s="8">
        <v>462</v>
      </c>
      <c r="L30" s="8">
        <v>474</v>
      </c>
      <c r="M30" s="8">
        <v>402</v>
      </c>
      <c r="N30" s="8">
        <v>207</v>
      </c>
      <c r="O30" s="8">
        <v>152</v>
      </c>
      <c r="P30" s="8">
        <v>71</v>
      </c>
      <c r="Q30" s="8">
        <v>42</v>
      </c>
      <c r="R30" s="8">
        <v>36</v>
      </c>
      <c r="S30" s="33">
        <v>126996</v>
      </c>
    </row>
    <row r="31" spans="1:19" ht="12.75">
      <c r="A31" s="7">
        <v>80</v>
      </c>
      <c r="B31" s="17" t="s">
        <v>16</v>
      </c>
      <c r="C31" s="8">
        <v>14460</v>
      </c>
      <c r="D31" s="8">
        <v>5040</v>
      </c>
      <c r="E31" s="8">
        <v>4397</v>
      </c>
      <c r="F31" s="8">
        <v>1963</v>
      </c>
      <c r="G31" s="8">
        <v>380</v>
      </c>
      <c r="H31" s="8">
        <v>113</v>
      </c>
      <c r="I31" s="8">
        <v>75</v>
      </c>
      <c r="J31" s="8">
        <v>65</v>
      </c>
      <c r="K31" s="8">
        <v>78</v>
      </c>
      <c r="L31" s="8">
        <v>71</v>
      </c>
      <c r="M31" s="8">
        <v>59</v>
      </c>
      <c r="N31" s="8">
        <v>53</v>
      </c>
      <c r="O31" s="8">
        <v>40</v>
      </c>
      <c r="P31" s="8">
        <v>41</v>
      </c>
      <c r="Q31" s="8">
        <v>30</v>
      </c>
      <c r="R31" s="8">
        <v>34</v>
      </c>
      <c r="S31" s="33">
        <v>26899</v>
      </c>
    </row>
    <row r="32" spans="1:19" ht="12.75">
      <c r="A32" s="7">
        <v>81</v>
      </c>
      <c r="B32" s="17" t="s">
        <v>206</v>
      </c>
      <c r="C32" s="8">
        <v>531</v>
      </c>
      <c r="D32" s="8">
        <v>220</v>
      </c>
      <c r="E32" s="8">
        <v>124</v>
      </c>
      <c r="F32" s="8">
        <v>61</v>
      </c>
      <c r="G32" s="8">
        <v>13</v>
      </c>
      <c r="H32" s="8">
        <v>6</v>
      </c>
      <c r="I32" s="8">
        <v>7</v>
      </c>
      <c r="J32" s="8">
        <v>3</v>
      </c>
      <c r="K32" s="8">
        <v>2</v>
      </c>
      <c r="L32" s="8">
        <v>3</v>
      </c>
      <c r="M32" s="8">
        <v>2</v>
      </c>
      <c r="N32" s="8"/>
      <c r="O32" s="8"/>
      <c r="P32" s="8"/>
      <c r="Q32" s="8"/>
      <c r="R32" s="8"/>
      <c r="S32" s="33">
        <v>972</v>
      </c>
    </row>
    <row r="33" spans="1:19" ht="12.75">
      <c r="A33" s="7">
        <v>88</v>
      </c>
      <c r="B33" s="17" t="s">
        <v>18</v>
      </c>
      <c r="C33" s="8">
        <v>72741</v>
      </c>
      <c r="D33" s="8">
        <v>20210</v>
      </c>
      <c r="E33" s="8">
        <v>14254</v>
      </c>
      <c r="F33" s="8">
        <v>5044</v>
      </c>
      <c r="G33" s="8">
        <v>814</v>
      </c>
      <c r="H33" s="8">
        <v>378</v>
      </c>
      <c r="I33" s="8">
        <v>360</v>
      </c>
      <c r="J33" s="8">
        <v>272</v>
      </c>
      <c r="K33" s="8">
        <v>172</v>
      </c>
      <c r="L33" s="8">
        <v>68</v>
      </c>
      <c r="M33" s="8">
        <v>38</v>
      </c>
      <c r="N33" s="8">
        <v>11</v>
      </c>
      <c r="O33" s="8">
        <v>7</v>
      </c>
      <c r="P33" s="8"/>
      <c r="Q33" s="8">
        <v>8</v>
      </c>
      <c r="R33" s="8">
        <v>11</v>
      </c>
      <c r="S33" s="33">
        <v>114388</v>
      </c>
    </row>
    <row r="34" spans="1:19" ht="12.75">
      <c r="A34" s="7">
        <v>99</v>
      </c>
      <c r="B34" s="17" t="s">
        <v>190</v>
      </c>
      <c r="C34" s="8">
        <v>70532</v>
      </c>
      <c r="D34" s="8">
        <v>23786</v>
      </c>
      <c r="E34" s="8">
        <v>19521</v>
      </c>
      <c r="F34" s="8">
        <v>8011</v>
      </c>
      <c r="G34" s="8">
        <v>1611</v>
      </c>
      <c r="H34" s="8">
        <v>582</v>
      </c>
      <c r="I34" s="8">
        <v>356</v>
      </c>
      <c r="J34" s="8">
        <v>283</v>
      </c>
      <c r="K34" s="8">
        <v>326</v>
      </c>
      <c r="L34" s="8">
        <v>360</v>
      </c>
      <c r="M34" s="8">
        <v>288</v>
      </c>
      <c r="N34" s="8">
        <v>190</v>
      </c>
      <c r="O34" s="8">
        <v>112</v>
      </c>
      <c r="P34" s="8">
        <v>74</v>
      </c>
      <c r="Q34" s="8">
        <v>48</v>
      </c>
      <c r="R34" s="8">
        <v>41</v>
      </c>
      <c r="S34" s="33">
        <v>126121</v>
      </c>
    </row>
    <row r="35" spans="1:19" ht="12.75">
      <c r="A35" s="10">
        <v>107</v>
      </c>
      <c r="B35" s="18" t="s">
        <v>189</v>
      </c>
      <c r="C35" s="11">
        <v>62597</v>
      </c>
      <c r="D35" s="11">
        <v>22837</v>
      </c>
      <c r="E35" s="11">
        <v>19393</v>
      </c>
      <c r="F35" s="11">
        <v>7387</v>
      </c>
      <c r="G35" s="11">
        <v>1675</v>
      </c>
      <c r="H35" s="11">
        <v>547</v>
      </c>
      <c r="I35" s="11">
        <v>315</v>
      </c>
      <c r="J35" s="11">
        <v>237</v>
      </c>
      <c r="K35" s="11">
        <v>209</v>
      </c>
      <c r="L35" s="11">
        <v>232</v>
      </c>
      <c r="M35" s="11">
        <v>201</v>
      </c>
      <c r="N35" s="11">
        <v>91</v>
      </c>
      <c r="O35" s="11">
        <v>25</v>
      </c>
      <c r="P35" s="11">
        <v>6</v>
      </c>
      <c r="Q35" s="11">
        <v>12</v>
      </c>
      <c r="R35" s="11">
        <v>34</v>
      </c>
      <c r="S35" s="41">
        <v>115798</v>
      </c>
    </row>
    <row r="36" spans="1:19" ht="12.75">
      <c r="A36" s="128" t="s">
        <v>19</v>
      </c>
      <c r="B36" s="129"/>
      <c r="C36" s="19">
        <v>352542</v>
      </c>
      <c r="D36" s="19">
        <v>111017</v>
      </c>
      <c r="E36" s="19">
        <v>88459</v>
      </c>
      <c r="F36" s="19">
        <v>35516</v>
      </c>
      <c r="G36" s="19">
        <v>7865</v>
      </c>
      <c r="H36" s="19">
        <v>2975</v>
      </c>
      <c r="I36" s="19">
        <v>2149</v>
      </c>
      <c r="J36" s="19">
        <v>1699</v>
      </c>
      <c r="K36" s="19">
        <v>1611</v>
      </c>
      <c r="L36" s="19">
        <v>1582</v>
      </c>
      <c r="M36" s="19">
        <v>1261</v>
      </c>
      <c r="N36" s="19">
        <v>735</v>
      </c>
      <c r="O36" s="19">
        <v>419</v>
      </c>
      <c r="P36" s="19">
        <v>251</v>
      </c>
      <c r="Q36" s="42">
        <v>182</v>
      </c>
      <c r="R36" s="42">
        <v>192</v>
      </c>
      <c r="S36" s="44">
        <v>608455</v>
      </c>
    </row>
    <row r="37" spans="1:19" ht="12.75">
      <c r="A37" s="15">
        <v>62</v>
      </c>
      <c r="B37" s="16" t="s">
        <v>20</v>
      </c>
      <c r="C37" s="5">
        <v>240</v>
      </c>
      <c r="D37" s="5">
        <v>113</v>
      </c>
      <c r="E37" s="5">
        <v>104</v>
      </c>
      <c r="F37" s="5">
        <v>5</v>
      </c>
      <c r="G37" s="5">
        <v>3</v>
      </c>
      <c r="H37" s="5">
        <v>2</v>
      </c>
      <c r="I37" s="5">
        <v>1</v>
      </c>
      <c r="J37" s="5"/>
      <c r="K37" s="5"/>
      <c r="L37" s="5"/>
      <c r="M37" s="5"/>
      <c r="N37" s="5"/>
      <c r="O37" s="5">
        <v>2</v>
      </c>
      <c r="P37" s="5"/>
      <c r="Q37" s="5"/>
      <c r="R37" s="5">
        <v>1</v>
      </c>
      <c r="S37" s="40">
        <v>471</v>
      </c>
    </row>
    <row r="38" spans="1:19" ht="12.75">
      <c r="A38" s="7">
        <v>63</v>
      </c>
      <c r="B38" s="17" t="s">
        <v>191</v>
      </c>
      <c r="C38" s="8">
        <v>2253</v>
      </c>
      <c r="D38" s="8">
        <v>888</v>
      </c>
      <c r="E38" s="8">
        <v>751</v>
      </c>
      <c r="F38" s="8">
        <v>28</v>
      </c>
      <c r="G38" s="8">
        <v>22</v>
      </c>
      <c r="H38" s="8">
        <v>14</v>
      </c>
      <c r="I38" s="8">
        <v>14</v>
      </c>
      <c r="J38" s="8">
        <v>5</v>
      </c>
      <c r="K38" s="8">
        <v>4</v>
      </c>
      <c r="L38" s="8">
        <v>2</v>
      </c>
      <c r="M38" s="8">
        <v>3</v>
      </c>
      <c r="N38" s="8">
        <v>1</v>
      </c>
      <c r="O38" s="8">
        <v>3</v>
      </c>
      <c r="P38" s="8">
        <v>3</v>
      </c>
      <c r="Q38" s="8">
        <v>4</v>
      </c>
      <c r="R38" s="8">
        <v>6</v>
      </c>
      <c r="S38" s="33">
        <v>4001</v>
      </c>
    </row>
    <row r="39" spans="1:19" ht="12.75">
      <c r="A39" s="7">
        <v>65</v>
      </c>
      <c r="B39" s="17" t="s">
        <v>21</v>
      </c>
      <c r="C39" s="8">
        <v>3037</v>
      </c>
      <c r="D39" s="8">
        <v>1557</v>
      </c>
      <c r="E39" s="8">
        <v>1186</v>
      </c>
      <c r="F39" s="8">
        <v>136</v>
      </c>
      <c r="G39" s="8">
        <v>38</v>
      </c>
      <c r="H39" s="8">
        <v>28</v>
      </c>
      <c r="I39" s="8">
        <v>12</v>
      </c>
      <c r="J39" s="8">
        <v>5</v>
      </c>
      <c r="K39" s="8">
        <v>2</v>
      </c>
      <c r="L39" s="8">
        <v>2</v>
      </c>
      <c r="M39" s="8"/>
      <c r="N39" s="8">
        <v>7</v>
      </c>
      <c r="O39" s="8">
        <v>12</v>
      </c>
      <c r="P39" s="8">
        <v>4</v>
      </c>
      <c r="Q39" s="8">
        <v>10</v>
      </c>
      <c r="R39" s="8">
        <v>17</v>
      </c>
      <c r="S39" s="33">
        <v>6053</v>
      </c>
    </row>
    <row r="40" spans="1:19" ht="12.75">
      <c r="A40" s="7">
        <v>68</v>
      </c>
      <c r="B40" s="17" t="s">
        <v>22</v>
      </c>
      <c r="C40" s="8">
        <v>734</v>
      </c>
      <c r="D40" s="8">
        <v>281</v>
      </c>
      <c r="E40" s="8">
        <v>223</v>
      </c>
      <c r="F40" s="8">
        <v>3</v>
      </c>
      <c r="G40" s="8">
        <v>3</v>
      </c>
      <c r="H40" s="8">
        <v>1</v>
      </c>
      <c r="I40" s="8">
        <v>1</v>
      </c>
      <c r="J40" s="8"/>
      <c r="K40" s="8"/>
      <c r="L40" s="8"/>
      <c r="M40" s="8"/>
      <c r="N40" s="8">
        <v>1</v>
      </c>
      <c r="O40" s="8">
        <v>1</v>
      </c>
      <c r="P40" s="8">
        <v>1</v>
      </c>
      <c r="Q40" s="8"/>
      <c r="R40" s="8">
        <v>4</v>
      </c>
      <c r="S40" s="33">
        <v>1253</v>
      </c>
    </row>
    <row r="41" spans="1:19" ht="12.75">
      <c r="A41" s="7">
        <v>76</v>
      </c>
      <c r="B41" s="17" t="s">
        <v>192</v>
      </c>
      <c r="C41" s="8">
        <v>2629</v>
      </c>
      <c r="D41" s="8">
        <v>976</v>
      </c>
      <c r="E41" s="8">
        <v>753</v>
      </c>
      <c r="F41" s="8">
        <v>193</v>
      </c>
      <c r="G41" s="8">
        <v>11</v>
      </c>
      <c r="H41" s="8">
        <v>8</v>
      </c>
      <c r="I41" s="8">
        <v>15</v>
      </c>
      <c r="J41" s="8">
        <v>9</v>
      </c>
      <c r="K41" s="8">
        <v>7</v>
      </c>
      <c r="L41" s="8">
        <v>11</v>
      </c>
      <c r="M41" s="8">
        <v>6</v>
      </c>
      <c r="N41" s="8"/>
      <c r="O41" s="8"/>
      <c r="P41" s="8">
        <v>2</v>
      </c>
      <c r="Q41" s="8">
        <v>2</v>
      </c>
      <c r="R41" s="8">
        <v>3</v>
      </c>
      <c r="S41" s="33">
        <v>4625</v>
      </c>
    </row>
    <row r="42" spans="1:19" ht="12.75">
      <c r="A42" s="10">
        <v>94</v>
      </c>
      <c r="B42" s="18" t="s">
        <v>23</v>
      </c>
      <c r="C42" s="11">
        <v>370</v>
      </c>
      <c r="D42" s="11">
        <v>152</v>
      </c>
      <c r="E42" s="11">
        <v>72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41">
        <v>594</v>
      </c>
    </row>
    <row r="43" spans="1:19" ht="12.75">
      <c r="A43" s="130" t="s">
        <v>24</v>
      </c>
      <c r="B43" s="131"/>
      <c r="C43" s="21">
        <v>9263</v>
      </c>
      <c r="D43" s="21">
        <v>3967</v>
      </c>
      <c r="E43" s="21">
        <v>3089</v>
      </c>
      <c r="F43" s="21">
        <v>365</v>
      </c>
      <c r="G43" s="21">
        <v>77</v>
      </c>
      <c r="H43" s="21">
        <v>53</v>
      </c>
      <c r="I43" s="21">
        <v>43</v>
      </c>
      <c r="J43" s="21">
        <v>19</v>
      </c>
      <c r="K43" s="21">
        <v>13</v>
      </c>
      <c r="L43" s="21">
        <v>15</v>
      </c>
      <c r="M43" s="21">
        <v>9</v>
      </c>
      <c r="N43" s="21">
        <v>9</v>
      </c>
      <c r="O43" s="21">
        <v>18</v>
      </c>
      <c r="P43" s="21">
        <v>10</v>
      </c>
      <c r="Q43" s="45">
        <v>16</v>
      </c>
      <c r="R43" s="45">
        <v>31</v>
      </c>
      <c r="S43" s="47">
        <v>16997</v>
      </c>
    </row>
    <row r="44" spans="1:19" ht="12.75">
      <c r="A44" s="144" t="s">
        <v>25</v>
      </c>
      <c r="B44" s="145"/>
      <c r="C44" s="23">
        <v>361805</v>
      </c>
      <c r="D44" s="23">
        <v>114984</v>
      </c>
      <c r="E44" s="23">
        <v>91548</v>
      </c>
      <c r="F44" s="23">
        <v>35881</v>
      </c>
      <c r="G44" s="23">
        <v>7942</v>
      </c>
      <c r="H44" s="23">
        <v>3028</v>
      </c>
      <c r="I44" s="23">
        <v>2192</v>
      </c>
      <c r="J44" s="23">
        <v>1718</v>
      </c>
      <c r="K44" s="23">
        <v>1624</v>
      </c>
      <c r="L44" s="23">
        <v>1597</v>
      </c>
      <c r="M44" s="23">
        <v>1270</v>
      </c>
      <c r="N44" s="23">
        <v>744</v>
      </c>
      <c r="O44" s="23">
        <v>437</v>
      </c>
      <c r="P44" s="23">
        <v>261</v>
      </c>
      <c r="Q44" s="48">
        <v>198</v>
      </c>
      <c r="R44" s="48">
        <v>223</v>
      </c>
      <c r="S44" s="50">
        <v>625452</v>
      </c>
    </row>
    <row r="45" spans="1:19" ht="12.75">
      <c r="A45" s="123" t="s">
        <v>50</v>
      </c>
      <c r="B45" s="124"/>
      <c r="C45" s="25">
        <v>0.5784696507485786</v>
      </c>
      <c r="D45" s="25">
        <v>0.18384144586634946</v>
      </c>
      <c r="E45" s="25">
        <v>0.1463709445329138</v>
      </c>
      <c r="F45" s="25">
        <v>0.05736811138184865</v>
      </c>
      <c r="G45" s="25">
        <v>0.012698016794254394</v>
      </c>
      <c r="H45" s="25">
        <v>0.004841298772727563</v>
      </c>
      <c r="I45" s="25">
        <v>0.003504665425963943</v>
      </c>
      <c r="J45" s="25">
        <v>0.0027468135044735648</v>
      </c>
      <c r="K45" s="25">
        <v>0.0025965221951484685</v>
      </c>
      <c r="L45" s="25">
        <v>0.002553353414810409</v>
      </c>
      <c r="M45" s="25">
        <v>0.0020305315196050217</v>
      </c>
      <c r="N45" s="25">
        <v>0.0011895397248709732</v>
      </c>
      <c r="O45" s="25">
        <v>0.0006986947039900744</v>
      </c>
      <c r="P45" s="25">
        <v>0.00041729820993457534</v>
      </c>
      <c r="Q45" s="51">
        <v>0.00031657105581243646</v>
      </c>
      <c r="R45" s="51">
        <v>0.0003565421487180471</v>
      </c>
      <c r="S45" s="26">
        <v>0.9999999999999999</v>
      </c>
    </row>
    <row r="46" spans="1:19" ht="12.75">
      <c r="A46" s="125" t="s">
        <v>264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7"/>
    </row>
    <row r="49" spans="1:19" ht="12.75">
      <c r="A49" s="113" t="s">
        <v>165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</row>
    <row r="50" spans="1:19" ht="12.75">
      <c r="A50" s="118" t="s">
        <v>218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spans="1:19" ht="12.75">
      <c r="A51" s="116" t="s">
        <v>0</v>
      </c>
      <c r="B51" s="138" t="s">
        <v>1</v>
      </c>
      <c r="C51" s="157" t="s">
        <v>72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45"/>
      <c r="S51" s="121" t="s">
        <v>49</v>
      </c>
    </row>
    <row r="52" spans="1:19" ht="12.75">
      <c r="A52" s="137"/>
      <c r="B52" s="139"/>
      <c r="C52" s="79" t="s">
        <v>185</v>
      </c>
      <c r="D52" s="79" t="s">
        <v>186</v>
      </c>
      <c r="E52" s="74" t="s">
        <v>73</v>
      </c>
      <c r="F52" s="74" t="s">
        <v>74</v>
      </c>
      <c r="G52" s="74" t="s">
        <v>75</v>
      </c>
      <c r="H52" s="74" t="s">
        <v>76</v>
      </c>
      <c r="I52" s="74" t="s">
        <v>77</v>
      </c>
      <c r="J52" s="74" t="s">
        <v>78</v>
      </c>
      <c r="K52" s="74" t="s">
        <v>79</v>
      </c>
      <c r="L52" s="74" t="s">
        <v>80</v>
      </c>
      <c r="M52" s="74" t="s">
        <v>81</v>
      </c>
      <c r="N52" s="74" t="s">
        <v>82</v>
      </c>
      <c r="O52" s="74" t="s">
        <v>83</v>
      </c>
      <c r="P52" s="74" t="s">
        <v>84</v>
      </c>
      <c r="Q52" s="83" t="s">
        <v>85</v>
      </c>
      <c r="R52" s="83" t="s">
        <v>86</v>
      </c>
      <c r="S52" s="122"/>
    </row>
    <row r="53" spans="1:19" ht="12.75">
      <c r="A53" s="15">
        <v>67</v>
      </c>
      <c r="B53" s="16" t="s">
        <v>15</v>
      </c>
      <c r="C53" s="5">
        <v>57383</v>
      </c>
      <c r="D53" s="5">
        <v>16560</v>
      </c>
      <c r="E53" s="5">
        <v>20937</v>
      </c>
      <c r="F53" s="5">
        <v>32099</v>
      </c>
      <c r="G53" s="5">
        <v>31304</v>
      </c>
      <c r="H53" s="5">
        <v>25909</v>
      </c>
      <c r="I53" s="5">
        <v>21688</v>
      </c>
      <c r="J53" s="5">
        <v>16209</v>
      </c>
      <c r="K53" s="5">
        <v>13755</v>
      </c>
      <c r="L53" s="5">
        <v>11319</v>
      </c>
      <c r="M53" s="5">
        <v>8689</v>
      </c>
      <c r="N53" s="5">
        <v>5855</v>
      </c>
      <c r="O53" s="5">
        <v>3842</v>
      </c>
      <c r="P53" s="5">
        <v>2153</v>
      </c>
      <c r="Q53" s="5">
        <v>1092</v>
      </c>
      <c r="R53" s="5">
        <v>716</v>
      </c>
      <c r="S53" s="40">
        <v>269510</v>
      </c>
    </row>
    <row r="54" spans="1:19" ht="12.75">
      <c r="A54" s="7">
        <v>78</v>
      </c>
      <c r="B54" s="17" t="s">
        <v>182</v>
      </c>
      <c r="C54" s="8">
        <v>74333</v>
      </c>
      <c r="D54" s="8">
        <v>24100</v>
      </c>
      <c r="E54" s="8">
        <v>33910</v>
      </c>
      <c r="F54" s="8">
        <v>47086</v>
      </c>
      <c r="G54" s="8">
        <v>45104</v>
      </c>
      <c r="H54" s="8">
        <v>36387</v>
      </c>
      <c r="I54" s="8">
        <v>31131</v>
      </c>
      <c r="J54" s="8">
        <v>24608</v>
      </c>
      <c r="K54" s="8">
        <v>21417</v>
      </c>
      <c r="L54" s="8">
        <v>16322</v>
      </c>
      <c r="M54" s="8">
        <v>10760</v>
      </c>
      <c r="N54" s="8">
        <v>6651</v>
      </c>
      <c r="O54" s="8">
        <v>3787</v>
      </c>
      <c r="P54" s="8">
        <v>1725</v>
      </c>
      <c r="Q54" s="8">
        <v>1026</v>
      </c>
      <c r="R54" s="8">
        <v>593</v>
      </c>
      <c r="S54" s="33">
        <v>378940</v>
      </c>
    </row>
    <row r="55" spans="1:19" ht="12.75">
      <c r="A55" s="7">
        <v>80</v>
      </c>
      <c r="B55" s="17" t="s">
        <v>16</v>
      </c>
      <c r="C55" s="8">
        <v>14493</v>
      </c>
      <c r="D55" s="8">
        <v>5092</v>
      </c>
      <c r="E55" s="8">
        <v>5092</v>
      </c>
      <c r="F55" s="8">
        <v>5440</v>
      </c>
      <c r="G55" s="8">
        <v>5899</v>
      </c>
      <c r="H55" s="8">
        <v>6083</v>
      </c>
      <c r="I55" s="8">
        <v>6517</v>
      </c>
      <c r="J55" s="8">
        <v>5640</v>
      </c>
      <c r="K55" s="8">
        <v>4954</v>
      </c>
      <c r="L55" s="8">
        <v>4055</v>
      </c>
      <c r="M55" s="8">
        <v>3055</v>
      </c>
      <c r="N55" s="8">
        <v>2462</v>
      </c>
      <c r="O55" s="8">
        <v>1534</v>
      </c>
      <c r="P55" s="8">
        <v>870</v>
      </c>
      <c r="Q55" s="8">
        <v>559</v>
      </c>
      <c r="R55" s="8">
        <v>415</v>
      </c>
      <c r="S55" s="33">
        <v>72160</v>
      </c>
    </row>
    <row r="56" spans="1:19" ht="12.75">
      <c r="A56" s="7">
        <v>81</v>
      </c>
      <c r="B56" s="17" t="s">
        <v>206</v>
      </c>
      <c r="C56" s="8">
        <v>533</v>
      </c>
      <c r="D56" s="8">
        <v>1383</v>
      </c>
      <c r="E56" s="8">
        <v>6793</v>
      </c>
      <c r="F56" s="8">
        <v>4176</v>
      </c>
      <c r="G56" s="8">
        <v>1930</v>
      </c>
      <c r="H56" s="8">
        <v>1188</v>
      </c>
      <c r="I56" s="8">
        <v>1021</v>
      </c>
      <c r="J56" s="8">
        <v>857</v>
      </c>
      <c r="K56" s="8">
        <v>630</v>
      </c>
      <c r="L56" s="8">
        <v>329</v>
      </c>
      <c r="M56" s="8">
        <v>119</v>
      </c>
      <c r="N56" s="8">
        <v>119</v>
      </c>
      <c r="O56" s="8">
        <v>55</v>
      </c>
      <c r="P56" s="8">
        <v>32</v>
      </c>
      <c r="Q56" s="8">
        <v>12</v>
      </c>
      <c r="R56" s="8">
        <v>7</v>
      </c>
      <c r="S56" s="33">
        <v>19184</v>
      </c>
    </row>
    <row r="57" spans="1:19" ht="12.75">
      <c r="A57" s="7">
        <v>88</v>
      </c>
      <c r="B57" s="17" t="s">
        <v>18</v>
      </c>
      <c r="C57" s="8">
        <v>72862</v>
      </c>
      <c r="D57" s="8">
        <v>20582</v>
      </c>
      <c r="E57" s="8">
        <v>20694</v>
      </c>
      <c r="F57" s="8">
        <v>30635</v>
      </c>
      <c r="G57" s="8">
        <v>34605</v>
      </c>
      <c r="H57" s="8">
        <v>33667</v>
      </c>
      <c r="I57" s="8">
        <v>29826</v>
      </c>
      <c r="J57" s="8">
        <v>21597</v>
      </c>
      <c r="K57" s="8">
        <v>16081</v>
      </c>
      <c r="L57" s="8">
        <v>9489</v>
      </c>
      <c r="M57" s="8">
        <v>4426</v>
      </c>
      <c r="N57" s="8">
        <v>1813</v>
      </c>
      <c r="O57" s="8">
        <v>887</v>
      </c>
      <c r="P57" s="8">
        <v>420</v>
      </c>
      <c r="Q57" s="8">
        <v>235</v>
      </c>
      <c r="R57" s="8">
        <v>182</v>
      </c>
      <c r="S57" s="33">
        <v>298001</v>
      </c>
    </row>
    <row r="58" spans="1:19" ht="12.75">
      <c r="A58" s="7">
        <v>99</v>
      </c>
      <c r="B58" s="17" t="s">
        <v>190</v>
      </c>
      <c r="C58" s="8">
        <v>70684</v>
      </c>
      <c r="D58" s="8">
        <v>24623</v>
      </c>
      <c r="E58" s="8">
        <v>30894</v>
      </c>
      <c r="F58" s="8">
        <v>39860</v>
      </c>
      <c r="G58" s="8">
        <v>41320</v>
      </c>
      <c r="H58" s="8">
        <v>36171</v>
      </c>
      <c r="I58" s="8">
        <v>32877</v>
      </c>
      <c r="J58" s="8">
        <v>26920</v>
      </c>
      <c r="K58" s="8">
        <v>24259</v>
      </c>
      <c r="L58" s="8">
        <v>18220</v>
      </c>
      <c r="M58" s="8">
        <v>12488</v>
      </c>
      <c r="N58" s="8">
        <v>8206</v>
      </c>
      <c r="O58" s="8">
        <v>4359</v>
      </c>
      <c r="P58" s="8">
        <v>2366</v>
      </c>
      <c r="Q58" s="8">
        <v>1370</v>
      </c>
      <c r="R58" s="8">
        <v>1111</v>
      </c>
      <c r="S58" s="33">
        <v>375728</v>
      </c>
    </row>
    <row r="59" spans="1:19" ht="12.75">
      <c r="A59" s="10">
        <v>107</v>
      </c>
      <c r="B59" s="18" t="s">
        <v>189</v>
      </c>
      <c r="C59" s="11">
        <v>62617</v>
      </c>
      <c r="D59" s="11">
        <v>24524</v>
      </c>
      <c r="E59" s="11">
        <v>42123</v>
      </c>
      <c r="F59" s="11">
        <v>49135</v>
      </c>
      <c r="G59" s="11">
        <v>40638</v>
      </c>
      <c r="H59" s="11">
        <v>33058</v>
      </c>
      <c r="I59" s="11">
        <v>30881</v>
      </c>
      <c r="J59" s="11">
        <v>27321</v>
      </c>
      <c r="K59" s="11">
        <v>26401</v>
      </c>
      <c r="L59" s="11">
        <v>20508</v>
      </c>
      <c r="M59" s="11">
        <v>14748</v>
      </c>
      <c r="N59" s="11">
        <v>8492</v>
      </c>
      <c r="O59" s="11">
        <v>4061</v>
      </c>
      <c r="P59" s="11">
        <v>2300</v>
      </c>
      <c r="Q59" s="11">
        <v>1528</v>
      </c>
      <c r="R59" s="11">
        <v>945</v>
      </c>
      <c r="S59" s="41">
        <v>389280</v>
      </c>
    </row>
    <row r="60" spans="1:19" ht="12.75">
      <c r="A60" s="128" t="s">
        <v>19</v>
      </c>
      <c r="B60" s="129"/>
      <c r="C60" s="19">
        <v>352905</v>
      </c>
      <c r="D60" s="19">
        <v>116864</v>
      </c>
      <c r="E60" s="19">
        <v>160443</v>
      </c>
      <c r="F60" s="19">
        <v>208431</v>
      </c>
      <c r="G60" s="19">
        <v>200800</v>
      </c>
      <c r="H60" s="19">
        <v>172463</v>
      </c>
      <c r="I60" s="19">
        <v>153941</v>
      </c>
      <c r="J60" s="19">
        <v>123152</v>
      </c>
      <c r="K60" s="19">
        <v>107497</v>
      </c>
      <c r="L60" s="19">
        <v>80242</v>
      </c>
      <c r="M60" s="19">
        <v>54285</v>
      </c>
      <c r="N60" s="19">
        <v>33598</v>
      </c>
      <c r="O60" s="19">
        <v>18525</v>
      </c>
      <c r="P60" s="19">
        <v>9866</v>
      </c>
      <c r="Q60" s="42">
        <v>5822</v>
      </c>
      <c r="R60" s="42">
        <v>3969</v>
      </c>
      <c r="S60" s="44">
        <v>1802803</v>
      </c>
    </row>
    <row r="61" spans="1:19" ht="12.75">
      <c r="A61" s="15">
        <v>62</v>
      </c>
      <c r="B61" s="16" t="s">
        <v>20</v>
      </c>
      <c r="C61" s="5">
        <v>240</v>
      </c>
      <c r="D61" s="5">
        <v>113</v>
      </c>
      <c r="E61" s="5">
        <v>104</v>
      </c>
      <c r="F61" s="5">
        <v>6</v>
      </c>
      <c r="G61" s="5">
        <v>14</v>
      </c>
      <c r="H61" s="5">
        <v>45</v>
      </c>
      <c r="I61" s="5">
        <v>96</v>
      </c>
      <c r="J61" s="5">
        <v>76</v>
      </c>
      <c r="K61" s="5">
        <v>107</v>
      </c>
      <c r="L61" s="5">
        <v>225</v>
      </c>
      <c r="M61" s="5">
        <v>227</v>
      </c>
      <c r="N61" s="5">
        <v>112</v>
      </c>
      <c r="O61" s="5">
        <v>39</v>
      </c>
      <c r="P61" s="5">
        <v>18</v>
      </c>
      <c r="Q61" s="5">
        <v>5</v>
      </c>
      <c r="R61" s="5">
        <v>6</v>
      </c>
      <c r="S61" s="40">
        <v>1433</v>
      </c>
    </row>
    <row r="62" spans="1:19" ht="12.75">
      <c r="A62" s="7">
        <v>63</v>
      </c>
      <c r="B62" s="17" t="s">
        <v>191</v>
      </c>
      <c r="C62" s="8">
        <v>2303</v>
      </c>
      <c r="D62" s="8">
        <v>910</v>
      </c>
      <c r="E62" s="8">
        <v>777</v>
      </c>
      <c r="F62" s="8">
        <v>160</v>
      </c>
      <c r="G62" s="8">
        <v>481</v>
      </c>
      <c r="H62" s="8">
        <v>740</v>
      </c>
      <c r="I62" s="8">
        <v>723</v>
      </c>
      <c r="J62" s="8">
        <v>577</v>
      </c>
      <c r="K62" s="8">
        <v>819</v>
      </c>
      <c r="L62" s="8">
        <v>794</v>
      </c>
      <c r="M62" s="8">
        <v>1498</v>
      </c>
      <c r="N62" s="8">
        <v>1574</v>
      </c>
      <c r="O62" s="8">
        <v>1103</v>
      </c>
      <c r="P62" s="8">
        <v>549</v>
      </c>
      <c r="Q62" s="8">
        <v>209</v>
      </c>
      <c r="R62" s="8">
        <v>70</v>
      </c>
      <c r="S62" s="33">
        <v>13287</v>
      </c>
    </row>
    <row r="63" spans="1:19" ht="12.75">
      <c r="A63" s="7">
        <v>65</v>
      </c>
      <c r="B63" s="17" t="s">
        <v>21</v>
      </c>
      <c r="C63" s="8">
        <v>3118</v>
      </c>
      <c r="D63" s="8">
        <v>1587</v>
      </c>
      <c r="E63" s="8">
        <v>1232</v>
      </c>
      <c r="F63" s="8">
        <v>519</v>
      </c>
      <c r="G63" s="8">
        <v>470</v>
      </c>
      <c r="H63" s="8">
        <v>712</v>
      </c>
      <c r="I63" s="8">
        <v>794</v>
      </c>
      <c r="J63" s="8">
        <v>993</v>
      </c>
      <c r="K63" s="8">
        <v>1518</v>
      </c>
      <c r="L63" s="8">
        <v>1492</v>
      </c>
      <c r="M63" s="8">
        <v>1396</v>
      </c>
      <c r="N63" s="8">
        <v>1098</v>
      </c>
      <c r="O63" s="8">
        <v>555</v>
      </c>
      <c r="P63" s="8">
        <v>158</v>
      </c>
      <c r="Q63" s="8">
        <v>48</v>
      </c>
      <c r="R63" s="8">
        <v>35</v>
      </c>
      <c r="S63" s="33">
        <v>15725</v>
      </c>
    </row>
    <row r="64" spans="1:19" ht="12.75">
      <c r="A64" s="7">
        <v>68</v>
      </c>
      <c r="B64" s="17" t="s">
        <v>22</v>
      </c>
      <c r="C64" s="8">
        <v>734</v>
      </c>
      <c r="D64" s="8">
        <v>281</v>
      </c>
      <c r="E64" s="8">
        <v>241</v>
      </c>
      <c r="F64" s="8">
        <v>160</v>
      </c>
      <c r="G64" s="8">
        <v>104</v>
      </c>
      <c r="H64" s="8">
        <v>181</v>
      </c>
      <c r="I64" s="8">
        <v>248</v>
      </c>
      <c r="J64" s="8">
        <v>230</v>
      </c>
      <c r="K64" s="8">
        <v>195</v>
      </c>
      <c r="L64" s="8">
        <v>142</v>
      </c>
      <c r="M64" s="8">
        <v>181</v>
      </c>
      <c r="N64" s="8">
        <v>177</v>
      </c>
      <c r="O64" s="8">
        <v>103</v>
      </c>
      <c r="P64" s="8">
        <v>30</v>
      </c>
      <c r="Q64" s="8">
        <v>10</v>
      </c>
      <c r="R64" s="8">
        <v>8</v>
      </c>
      <c r="S64" s="33">
        <v>3025</v>
      </c>
    </row>
    <row r="65" spans="1:19" ht="12.75">
      <c r="A65" s="7">
        <v>76</v>
      </c>
      <c r="B65" s="17" t="s">
        <v>192</v>
      </c>
      <c r="C65" s="8">
        <v>2634</v>
      </c>
      <c r="D65" s="8">
        <v>983</v>
      </c>
      <c r="E65" s="8">
        <v>807</v>
      </c>
      <c r="F65" s="8">
        <v>457</v>
      </c>
      <c r="G65" s="8">
        <v>612</v>
      </c>
      <c r="H65" s="8">
        <v>703</v>
      </c>
      <c r="I65" s="8">
        <v>613</v>
      </c>
      <c r="J65" s="8">
        <v>666</v>
      </c>
      <c r="K65" s="8">
        <v>628</v>
      </c>
      <c r="L65" s="8">
        <v>521</v>
      </c>
      <c r="M65" s="8">
        <v>569</v>
      </c>
      <c r="N65" s="8">
        <v>893</v>
      </c>
      <c r="O65" s="8">
        <v>878</v>
      </c>
      <c r="P65" s="8">
        <v>384</v>
      </c>
      <c r="Q65" s="8">
        <v>283</v>
      </c>
      <c r="R65" s="8">
        <v>422</v>
      </c>
      <c r="S65" s="33">
        <v>12053</v>
      </c>
    </row>
    <row r="66" spans="1:19" ht="12.75">
      <c r="A66" s="10">
        <v>94</v>
      </c>
      <c r="B66" s="18" t="s">
        <v>23</v>
      </c>
      <c r="C66" s="11">
        <v>370</v>
      </c>
      <c r="D66" s="11">
        <v>152</v>
      </c>
      <c r="E66" s="11">
        <v>81</v>
      </c>
      <c r="F66" s="11">
        <v>46</v>
      </c>
      <c r="G66" s="11">
        <v>73</v>
      </c>
      <c r="H66" s="11">
        <v>87</v>
      </c>
      <c r="I66" s="11">
        <v>117</v>
      </c>
      <c r="J66" s="11">
        <v>136</v>
      </c>
      <c r="K66" s="11">
        <v>174</v>
      </c>
      <c r="L66" s="11">
        <v>163</v>
      </c>
      <c r="M66" s="11">
        <v>112</v>
      </c>
      <c r="N66" s="11">
        <v>18</v>
      </c>
      <c r="O66" s="11">
        <v>11</v>
      </c>
      <c r="P66" s="11">
        <v>6</v>
      </c>
      <c r="Q66" s="11">
        <v>3</v>
      </c>
      <c r="R66" s="11">
        <v>1</v>
      </c>
      <c r="S66" s="41">
        <v>1550</v>
      </c>
    </row>
    <row r="67" spans="1:19" ht="12.75">
      <c r="A67" s="130" t="s">
        <v>24</v>
      </c>
      <c r="B67" s="131"/>
      <c r="C67" s="21">
        <v>9399</v>
      </c>
      <c r="D67" s="21">
        <v>4026</v>
      </c>
      <c r="E67" s="21">
        <v>3242</v>
      </c>
      <c r="F67" s="21">
        <v>1348</v>
      </c>
      <c r="G67" s="21">
        <v>1754</v>
      </c>
      <c r="H67" s="21">
        <v>2468</v>
      </c>
      <c r="I67" s="21">
        <v>2591</v>
      </c>
      <c r="J67" s="21">
        <v>2678</v>
      </c>
      <c r="K67" s="21">
        <v>3441</v>
      </c>
      <c r="L67" s="21">
        <v>3337</v>
      </c>
      <c r="M67" s="21">
        <v>3983</v>
      </c>
      <c r="N67" s="21">
        <v>3872</v>
      </c>
      <c r="O67" s="21">
        <v>2689</v>
      </c>
      <c r="P67" s="21">
        <v>1145</v>
      </c>
      <c r="Q67" s="45">
        <v>558</v>
      </c>
      <c r="R67" s="45">
        <v>542</v>
      </c>
      <c r="S67" s="47">
        <v>47073</v>
      </c>
    </row>
    <row r="68" spans="1:19" ht="12.75">
      <c r="A68" s="144" t="s">
        <v>25</v>
      </c>
      <c r="B68" s="145"/>
      <c r="C68" s="23">
        <v>362304</v>
      </c>
      <c r="D68" s="23">
        <v>120890</v>
      </c>
      <c r="E68" s="23">
        <v>163685</v>
      </c>
      <c r="F68" s="23">
        <v>209779</v>
      </c>
      <c r="G68" s="23">
        <v>202554</v>
      </c>
      <c r="H68" s="23">
        <v>174931</v>
      </c>
      <c r="I68" s="23">
        <v>156532</v>
      </c>
      <c r="J68" s="23">
        <v>125830</v>
      </c>
      <c r="K68" s="23">
        <v>110938</v>
      </c>
      <c r="L68" s="23">
        <v>83579</v>
      </c>
      <c r="M68" s="23">
        <v>58268</v>
      </c>
      <c r="N68" s="23">
        <v>37470</v>
      </c>
      <c r="O68" s="23">
        <v>21214</v>
      </c>
      <c r="P68" s="23">
        <v>11011</v>
      </c>
      <c r="Q68" s="48">
        <v>6380</v>
      </c>
      <c r="R68" s="48">
        <v>4511</v>
      </c>
      <c r="S68" s="50">
        <v>1849876</v>
      </c>
    </row>
    <row r="69" spans="1:19" ht="12.75">
      <c r="A69" s="123" t="s">
        <v>50</v>
      </c>
      <c r="B69" s="124"/>
      <c r="C69" s="25">
        <v>0.19585312745286712</v>
      </c>
      <c r="D69" s="25">
        <v>0.06535032618402531</v>
      </c>
      <c r="E69" s="25">
        <v>0.08848430921856384</v>
      </c>
      <c r="F69" s="25">
        <v>0.11340165502985065</v>
      </c>
      <c r="G69" s="25">
        <v>0.10949598783918489</v>
      </c>
      <c r="H69" s="25">
        <v>0.09456363561665755</v>
      </c>
      <c r="I69" s="25">
        <v>0.0846175635556113</v>
      </c>
      <c r="J69" s="25">
        <v>0.06802077544657047</v>
      </c>
      <c r="K69" s="25">
        <v>0.05997050613122177</v>
      </c>
      <c r="L69" s="25">
        <v>0.045180866176976184</v>
      </c>
      <c r="M69" s="25">
        <v>0.03149832745546188</v>
      </c>
      <c r="N69" s="25">
        <v>0.020255411714082457</v>
      </c>
      <c r="O69" s="25">
        <v>0.011467795679277963</v>
      </c>
      <c r="P69" s="25">
        <v>0.005952290856251987</v>
      </c>
      <c r="Q69" s="51">
        <v>0.003448879816809343</v>
      </c>
      <c r="R69" s="51">
        <v>0.0024385418265872954</v>
      </c>
      <c r="S69" s="26">
        <v>1</v>
      </c>
    </row>
    <row r="70" spans="1:19" ht="12.75">
      <c r="A70" s="125" t="s">
        <v>264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7"/>
    </row>
    <row r="74" spans="2:3" ht="12.75">
      <c r="B74" s="72" t="s">
        <v>181</v>
      </c>
      <c r="C74" s="52"/>
    </row>
  </sheetData>
  <sheetProtection/>
  <mergeCells count="33">
    <mergeCell ref="A19:B19"/>
    <mergeCell ref="A21:B21"/>
    <mergeCell ref="A22:S22"/>
    <mergeCell ref="A20:B20"/>
    <mergeCell ref="A36:B36"/>
    <mergeCell ref="B27:B28"/>
    <mergeCell ref="C27:R27"/>
    <mergeCell ref="A70:S70"/>
    <mergeCell ref="A60:B60"/>
    <mergeCell ref="A67:B67"/>
    <mergeCell ref="A68:B68"/>
    <mergeCell ref="A69:B69"/>
    <mergeCell ref="S3:S4"/>
    <mergeCell ref="A25:S25"/>
    <mergeCell ref="A26:S26"/>
    <mergeCell ref="S27:S28"/>
    <mergeCell ref="A27:A28"/>
    <mergeCell ref="A1:S1"/>
    <mergeCell ref="A2:S2"/>
    <mergeCell ref="A12:B12"/>
    <mergeCell ref="A3:A4"/>
    <mergeCell ref="B3:B4"/>
    <mergeCell ref="C3:R3"/>
    <mergeCell ref="A50:S50"/>
    <mergeCell ref="S51:S52"/>
    <mergeCell ref="A43:B43"/>
    <mergeCell ref="A44:B44"/>
    <mergeCell ref="A45:B45"/>
    <mergeCell ref="A51:A52"/>
    <mergeCell ref="B51:B52"/>
    <mergeCell ref="C51:R51"/>
    <mergeCell ref="A46:S46"/>
    <mergeCell ref="A49:S49"/>
  </mergeCells>
  <hyperlinks>
    <hyperlink ref="U1" location="Indice!A8" display="Volver"/>
    <hyperlink ref="B74" location="Indice!A8" display="Volver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73"/>
  <sheetViews>
    <sheetView showGridLines="0" zoomScalePageLayoutView="0" workbookViewId="0" topLeftCell="A1">
      <selection activeCell="A1" sqref="A1:S1"/>
    </sheetView>
  </sheetViews>
  <sheetFormatPr defaultColWidth="11.421875" defaultRowHeight="12.75"/>
  <cols>
    <col min="1" max="1" width="5.8515625" style="3" customWidth="1"/>
    <col min="2" max="2" width="24.57421875" style="3" customWidth="1"/>
    <col min="3" max="18" width="10.57421875" style="3" customWidth="1"/>
    <col min="19" max="19" width="11.7109375" style="3" customWidth="1"/>
    <col min="20" max="20" width="4.8515625" style="3" customWidth="1"/>
    <col min="21" max="16384" width="11.421875" style="3" customWidth="1"/>
  </cols>
  <sheetData>
    <row r="1" spans="1:21" ht="12.75">
      <c r="A1" s="113" t="s">
        <v>166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5"/>
      <c r="U1" s="72" t="s">
        <v>181</v>
      </c>
    </row>
    <row r="2" spans="1:19" ht="13.5" customHeight="1">
      <c r="A2" s="118" t="s">
        <v>219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20"/>
    </row>
    <row r="3" spans="1:19" ht="13.5" customHeight="1">
      <c r="A3" s="116" t="s">
        <v>0</v>
      </c>
      <c r="B3" s="138" t="s">
        <v>1</v>
      </c>
      <c r="C3" s="157" t="s">
        <v>72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21" t="s">
        <v>49</v>
      </c>
    </row>
    <row r="4" spans="1:19" ht="12.75">
      <c r="A4" s="137"/>
      <c r="B4" s="139"/>
      <c r="C4" s="83" t="s">
        <v>185</v>
      </c>
      <c r="D4" s="79" t="s">
        <v>186</v>
      </c>
      <c r="E4" s="74" t="s">
        <v>73</v>
      </c>
      <c r="F4" s="74" t="s">
        <v>74</v>
      </c>
      <c r="G4" s="74" t="s">
        <v>75</v>
      </c>
      <c r="H4" s="74" t="s">
        <v>76</v>
      </c>
      <c r="I4" s="74" t="s">
        <v>77</v>
      </c>
      <c r="J4" s="74" t="s">
        <v>78</v>
      </c>
      <c r="K4" s="74" t="s">
        <v>79</v>
      </c>
      <c r="L4" s="74" t="s">
        <v>80</v>
      </c>
      <c r="M4" s="74" t="s">
        <v>81</v>
      </c>
      <c r="N4" s="74" t="s">
        <v>82</v>
      </c>
      <c r="O4" s="74" t="s">
        <v>83</v>
      </c>
      <c r="P4" s="74" t="s">
        <v>84</v>
      </c>
      <c r="Q4" s="83" t="s">
        <v>85</v>
      </c>
      <c r="R4" s="83" t="s">
        <v>86</v>
      </c>
      <c r="S4" s="122"/>
    </row>
    <row r="5" spans="1:19" ht="12.75">
      <c r="A5" s="15">
        <v>67</v>
      </c>
      <c r="B5" s="16" t="s">
        <v>15</v>
      </c>
      <c r="C5" s="5">
        <v>21</v>
      </c>
      <c r="D5" s="5">
        <v>201</v>
      </c>
      <c r="E5" s="5">
        <v>4433</v>
      </c>
      <c r="F5" s="5">
        <v>22926</v>
      </c>
      <c r="G5" s="5">
        <v>24856</v>
      </c>
      <c r="H5" s="5">
        <v>20334</v>
      </c>
      <c r="I5" s="5">
        <v>16779</v>
      </c>
      <c r="J5" s="5">
        <v>11840</v>
      </c>
      <c r="K5" s="5">
        <v>10237</v>
      </c>
      <c r="L5" s="5">
        <v>8847</v>
      </c>
      <c r="M5" s="5">
        <v>6468</v>
      </c>
      <c r="N5" s="5">
        <v>4008</v>
      </c>
      <c r="O5" s="5">
        <v>2599</v>
      </c>
      <c r="P5" s="5">
        <v>1598</v>
      </c>
      <c r="Q5" s="5">
        <v>900</v>
      </c>
      <c r="R5" s="5">
        <v>776</v>
      </c>
      <c r="S5" s="40">
        <v>136823</v>
      </c>
    </row>
    <row r="6" spans="1:19" ht="12.75">
      <c r="A6" s="7">
        <v>78</v>
      </c>
      <c r="B6" s="17" t="s">
        <v>182</v>
      </c>
      <c r="C6" s="8">
        <v>16</v>
      </c>
      <c r="D6" s="8">
        <v>406</v>
      </c>
      <c r="E6" s="8">
        <v>6432</v>
      </c>
      <c r="F6" s="8">
        <v>26526</v>
      </c>
      <c r="G6" s="8">
        <v>26529</v>
      </c>
      <c r="H6" s="8">
        <v>18881</v>
      </c>
      <c r="I6" s="8">
        <v>17822</v>
      </c>
      <c r="J6" s="8">
        <v>14829</v>
      </c>
      <c r="K6" s="8">
        <v>13349</v>
      </c>
      <c r="L6" s="8">
        <v>10841</v>
      </c>
      <c r="M6" s="8">
        <v>6958</v>
      </c>
      <c r="N6" s="8">
        <v>3701</v>
      </c>
      <c r="O6" s="8">
        <v>2604</v>
      </c>
      <c r="P6" s="8">
        <v>1550</v>
      </c>
      <c r="Q6" s="8">
        <v>890</v>
      </c>
      <c r="R6" s="8">
        <v>649</v>
      </c>
      <c r="S6" s="33">
        <v>151983</v>
      </c>
    </row>
    <row r="7" spans="1:19" ht="12.75">
      <c r="A7" s="7">
        <v>80</v>
      </c>
      <c r="B7" s="17" t="s">
        <v>16</v>
      </c>
      <c r="C7" s="8">
        <v>39</v>
      </c>
      <c r="D7" s="8">
        <v>75</v>
      </c>
      <c r="E7" s="8">
        <v>442</v>
      </c>
      <c r="F7" s="8">
        <v>2112</v>
      </c>
      <c r="G7" s="8">
        <v>3135</v>
      </c>
      <c r="H7" s="8">
        <v>3067</v>
      </c>
      <c r="I7" s="8">
        <v>3872</v>
      </c>
      <c r="J7" s="8">
        <v>3424</v>
      </c>
      <c r="K7" s="8">
        <v>3006</v>
      </c>
      <c r="L7" s="8">
        <v>2640</v>
      </c>
      <c r="M7" s="8">
        <v>2213</v>
      </c>
      <c r="N7" s="8">
        <v>1826</v>
      </c>
      <c r="O7" s="8">
        <v>1222</v>
      </c>
      <c r="P7" s="8">
        <v>668</v>
      </c>
      <c r="Q7" s="8">
        <v>540</v>
      </c>
      <c r="R7" s="8">
        <v>372</v>
      </c>
      <c r="S7" s="33">
        <v>28653</v>
      </c>
    </row>
    <row r="8" spans="1:19" ht="12.75">
      <c r="A8" s="7">
        <v>81</v>
      </c>
      <c r="B8" s="17" t="s">
        <v>206</v>
      </c>
      <c r="C8" s="8">
        <v>1</v>
      </c>
      <c r="D8" s="8">
        <v>33</v>
      </c>
      <c r="E8" s="8">
        <v>103</v>
      </c>
      <c r="F8" s="8">
        <v>84</v>
      </c>
      <c r="G8" s="8">
        <v>90</v>
      </c>
      <c r="H8" s="8">
        <v>98</v>
      </c>
      <c r="I8" s="8">
        <v>122</v>
      </c>
      <c r="J8" s="8">
        <v>124</v>
      </c>
      <c r="K8" s="8">
        <v>139</v>
      </c>
      <c r="L8" s="8">
        <v>118</v>
      </c>
      <c r="M8" s="8">
        <v>61</v>
      </c>
      <c r="N8" s="8">
        <v>27</v>
      </c>
      <c r="O8" s="8">
        <v>8</v>
      </c>
      <c r="P8" s="8">
        <v>8</v>
      </c>
      <c r="Q8" s="8">
        <v>2</v>
      </c>
      <c r="R8" s="8">
        <v>5</v>
      </c>
      <c r="S8" s="33">
        <v>1023</v>
      </c>
    </row>
    <row r="9" spans="1:19" ht="12.75">
      <c r="A9" s="7">
        <v>88</v>
      </c>
      <c r="B9" s="17" t="s">
        <v>18</v>
      </c>
      <c r="C9" s="8">
        <v>106</v>
      </c>
      <c r="D9" s="8">
        <v>183</v>
      </c>
      <c r="E9" s="8">
        <v>2699</v>
      </c>
      <c r="F9" s="8">
        <v>17794</v>
      </c>
      <c r="G9" s="8">
        <v>25769</v>
      </c>
      <c r="H9" s="8">
        <v>25148</v>
      </c>
      <c r="I9" s="8">
        <v>20064</v>
      </c>
      <c r="J9" s="8">
        <v>13291</v>
      </c>
      <c r="K9" s="8">
        <v>10449</v>
      </c>
      <c r="L9" s="8">
        <v>7147</v>
      </c>
      <c r="M9" s="8">
        <v>3733</v>
      </c>
      <c r="N9" s="8">
        <v>1308</v>
      </c>
      <c r="O9" s="8">
        <v>657</v>
      </c>
      <c r="P9" s="8">
        <v>305</v>
      </c>
      <c r="Q9" s="8">
        <v>201</v>
      </c>
      <c r="R9" s="8">
        <v>196</v>
      </c>
      <c r="S9" s="33">
        <v>129050</v>
      </c>
    </row>
    <row r="10" spans="1:19" ht="12.75">
      <c r="A10" s="7">
        <v>99</v>
      </c>
      <c r="B10" s="17" t="s">
        <v>190</v>
      </c>
      <c r="C10" s="8">
        <v>180</v>
      </c>
      <c r="D10" s="8">
        <v>369</v>
      </c>
      <c r="E10" s="8">
        <v>3077</v>
      </c>
      <c r="F10" s="8">
        <v>13949</v>
      </c>
      <c r="G10" s="8">
        <v>16858</v>
      </c>
      <c r="H10" s="8">
        <v>13551</v>
      </c>
      <c r="I10" s="8">
        <v>13829</v>
      </c>
      <c r="J10" s="8">
        <v>12754</v>
      </c>
      <c r="K10" s="8">
        <v>12147</v>
      </c>
      <c r="L10" s="8">
        <v>10041</v>
      </c>
      <c r="M10" s="8">
        <v>7921</v>
      </c>
      <c r="N10" s="8">
        <v>5256</v>
      </c>
      <c r="O10" s="8">
        <v>3529</v>
      </c>
      <c r="P10" s="8">
        <v>1946</v>
      </c>
      <c r="Q10" s="8">
        <v>1292</v>
      </c>
      <c r="R10" s="8">
        <v>1275</v>
      </c>
      <c r="S10" s="33">
        <v>117974</v>
      </c>
    </row>
    <row r="11" spans="1:19" ht="12.75">
      <c r="A11" s="10">
        <v>107</v>
      </c>
      <c r="B11" s="18" t="s">
        <v>189</v>
      </c>
      <c r="C11" s="11">
        <v>17</v>
      </c>
      <c r="D11" s="11">
        <v>203</v>
      </c>
      <c r="E11" s="11">
        <v>3591</v>
      </c>
      <c r="F11" s="11">
        <v>13390</v>
      </c>
      <c r="G11" s="11">
        <v>15875</v>
      </c>
      <c r="H11" s="11">
        <v>13931</v>
      </c>
      <c r="I11" s="11">
        <v>12238</v>
      </c>
      <c r="J11" s="11">
        <v>9867</v>
      </c>
      <c r="K11" s="11">
        <v>9256</v>
      </c>
      <c r="L11" s="11">
        <v>7406</v>
      </c>
      <c r="M11" s="11">
        <v>5350</v>
      </c>
      <c r="N11" s="11">
        <v>3013</v>
      </c>
      <c r="O11" s="11">
        <v>1766</v>
      </c>
      <c r="P11" s="11">
        <v>1539</v>
      </c>
      <c r="Q11" s="11">
        <v>1021</v>
      </c>
      <c r="R11" s="11">
        <v>800</v>
      </c>
      <c r="S11" s="41">
        <v>99263</v>
      </c>
    </row>
    <row r="12" spans="1:19" ht="12.75" customHeight="1">
      <c r="A12" s="128" t="s">
        <v>19</v>
      </c>
      <c r="B12" s="129"/>
      <c r="C12" s="19">
        <v>380</v>
      </c>
      <c r="D12" s="19">
        <v>1470</v>
      </c>
      <c r="E12" s="19">
        <v>20777</v>
      </c>
      <c r="F12" s="19">
        <v>96781</v>
      </c>
      <c r="G12" s="19">
        <v>113112</v>
      </c>
      <c r="H12" s="19">
        <v>95010</v>
      </c>
      <c r="I12" s="19">
        <v>84726</v>
      </c>
      <c r="J12" s="19">
        <v>66129</v>
      </c>
      <c r="K12" s="19">
        <v>58583</v>
      </c>
      <c r="L12" s="19">
        <v>47040</v>
      </c>
      <c r="M12" s="19">
        <v>32704</v>
      </c>
      <c r="N12" s="19">
        <v>19139</v>
      </c>
      <c r="O12" s="19">
        <v>12385</v>
      </c>
      <c r="P12" s="19">
        <v>7614</v>
      </c>
      <c r="Q12" s="42">
        <v>4846</v>
      </c>
      <c r="R12" s="42">
        <v>4073</v>
      </c>
      <c r="S12" s="44">
        <v>664769</v>
      </c>
    </row>
    <row r="13" spans="1:19" ht="12.75">
      <c r="A13" s="15">
        <v>62</v>
      </c>
      <c r="B13" s="16" t="s">
        <v>20</v>
      </c>
      <c r="C13" s="5"/>
      <c r="D13" s="5"/>
      <c r="E13" s="5"/>
      <c r="F13" s="5"/>
      <c r="G13" s="5">
        <v>4</v>
      </c>
      <c r="H13" s="5">
        <v>8</v>
      </c>
      <c r="I13" s="5">
        <v>10</v>
      </c>
      <c r="J13" s="5">
        <v>11</v>
      </c>
      <c r="K13" s="5">
        <v>9</v>
      </c>
      <c r="L13" s="5">
        <v>16</v>
      </c>
      <c r="M13" s="5">
        <v>7</v>
      </c>
      <c r="N13" s="5">
        <v>11</v>
      </c>
      <c r="O13" s="5">
        <v>8</v>
      </c>
      <c r="P13" s="5">
        <v>6</v>
      </c>
      <c r="Q13" s="5">
        <v>1</v>
      </c>
      <c r="R13" s="5"/>
      <c r="S13" s="40">
        <v>91</v>
      </c>
    </row>
    <row r="14" spans="1:19" ht="12.75">
      <c r="A14" s="7">
        <v>63</v>
      </c>
      <c r="B14" s="17" t="s">
        <v>191</v>
      </c>
      <c r="C14" s="8">
        <v>35</v>
      </c>
      <c r="D14" s="8">
        <v>19</v>
      </c>
      <c r="E14" s="8">
        <v>22</v>
      </c>
      <c r="F14" s="8">
        <v>30</v>
      </c>
      <c r="G14" s="8">
        <v>123</v>
      </c>
      <c r="H14" s="8">
        <v>171</v>
      </c>
      <c r="I14" s="8">
        <v>216</v>
      </c>
      <c r="J14" s="8">
        <v>231</v>
      </c>
      <c r="K14" s="8">
        <v>246</v>
      </c>
      <c r="L14" s="8">
        <v>268</v>
      </c>
      <c r="M14" s="8">
        <v>400</v>
      </c>
      <c r="N14" s="8">
        <v>367</v>
      </c>
      <c r="O14" s="8">
        <v>265</v>
      </c>
      <c r="P14" s="8">
        <v>146</v>
      </c>
      <c r="Q14" s="8">
        <v>71</v>
      </c>
      <c r="R14" s="8">
        <v>61</v>
      </c>
      <c r="S14" s="33">
        <v>2671</v>
      </c>
    </row>
    <row r="15" spans="1:19" ht="12.75">
      <c r="A15" s="7">
        <v>65</v>
      </c>
      <c r="B15" s="17" t="s">
        <v>21</v>
      </c>
      <c r="C15" s="8">
        <v>89</v>
      </c>
      <c r="D15" s="8">
        <v>28</v>
      </c>
      <c r="E15" s="8">
        <v>39</v>
      </c>
      <c r="F15" s="8">
        <v>228</v>
      </c>
      <c r="G15" s="8">
        <v>156</v>
      </c>
      <c r="H15" s="8">
        <v>188</v>
      </c>
      <c r="I15" s="8">
        <v>214</v>
      </c>
      <c r="J15" s="8">
        <v>208</v>
      </c>
      <c r="K15" s="8">
        <v>233</v>
      </c>
      <c r="L15" s="8">
        <v>184</v>
      </c>
      <c r="M15" s="8">
        <v>260</v>
      </c>
      <c r="N15" s="8">
        <v>198</v>
      </c>
      <c r="O15" s="8">
        <v>108</v>
      </c>
      <c r="P15" s="8">
        <v>23</v>
      </c>
      <c r="Q15" s="8">
        <v>23</v>
      </c>
      <c r="R15" s="8">
        <v>23</v>
      </c>
      <c r="S15" s="33">
        <v>2202</v>
      </c>
    </row>
    <row r="16" spans="1:19" ht="12.75">
      <c r="A16" s="7">
        <v>68</v>
      </c>
      <c r="B16" s="17" t="s">
        <v>22</v>
      </c>
      <c r="C16" s="8"/>
      <c r="D16" s="8">
        <v>1</v>
      </c>
      <c r="E16" s="8">
        <v>4</v>
      </c>
      <c r="F16" s="8">
        <v>15</v>
      </c>
      <c r="G16" s="8">
        <v>16</v>
      </c>
      <c r="H16" s="8">
        <v>33</v>
      </c>
      <c r="I16" s="8">
        <v>30</v>
      </c>
      <c r="J16" s="8">
        <v>27</v>
      </c>
      <c r="K16" s="8">
        <v>26</v>
      </c>
      <c r="L16" s="8">
        <v>21</v>
      </c>
      <c r="M16" s="8">
        <v>23</v>
      </c>
      <c r="N16" s="8">
        <v>27</v>
      </c>
      <c r="O16" s="8">
        <v>8</v>
      </c>
      <c r="P16" s="8">
        <v>6</v>
      </c>
      <c r="Q16" s="8">
        <v>3</v>
      </c>
      <c r="R16" s="8">
        <v>3</v>
      </c>
      <c r="S16" s="33">
        <v>243</v>
      </c>
    </row>
    <row r="17" spans="1:19" ht="12.75">
      <c r="A17" s="7">
        <v>76</v>
      </c>
      <c r="B17" s="17" t="s">
        <v>192</v>
      </c>
      <c r="C17" s="8">
        <v>5</v>
      </c>
      <c r="D17" s="8">
        <v>6</v>
      </c>
      <c r="E17" s="8">
        <v>63</v>
      </c>
      <c r="F17" s="8">
        <v>543</v>
      </c>
      <c r="G17" s="8">
        <v>974</v>
      </c>
      <c r="H17" s="8">
        <v>936</v>
      </c>
      <c r="I17" s="8">
        <v>682</v>
      </c>
      <c r="J17" s="8">
        <v>593</v>
      </c>
      <c r="K17" s="8">
        <v>449</v>
      </c>
      <c r="L17" s="8">
        <v>372</v>
      </c>
      <c r="M17" s="8">
        <v>482</v>
      </c>
      <c r="N17" s="8">
        <v>726</v>
      </c>
      <c r="O17" s="8">
        <v>560</v>
      </c>
      <c r="P17" s="8">
        <v>389</v>
      </c>
      <c r="Q17" s="8">
        <v>409</v>
      </c>
      <c r="R17" s="8">
        <v>748</v>
      </c>
      <c r="S17" s="33">
        <v>7937</v>
      </c>
    </row>
    <row r="18" spans="1:19" ht="12.75">
      <c r="A18" s="10">
        <v>94</v>
      </c>
      <c r="B18" s="18" t="s">
        <v>23</v>
      </c>
      <c r="C18" s="11"/>
      <c r="D18" s="11"/>
      <c r="E18" s="11">
        <v>5</v>
      </c>
      <c r="F18" s="11">
        <v>14</v>
      </c>
      <c r="G18" s="11">
        <v>11</v>
      </c>
      <c r="H18" s="11">
        <v>12</v>
      </c>
      <c r="I18" s="11">
        <v>17</v>
      </c>
      <c r="J18" s="11">
        <v>9</v>
      </c>
      <c r="K18" s="11">
        <v>16</v>
      </c>
      <c r="L18" s="11">
        <v>13</v>
      </c>
      <c r="M18" s="11">
        <v>2</v>
      </c>
      <c r="N18" s="11">
        <v>5</v>
      </c>
      <c r="O18" s="11">
        <v>3</v>
      </c>
      <c r="P18" s="11">
        <v>2</v>
      </c>
      <c r="Q18" s="11">
        <v>2</v>
      </c>
      <c r="R18" s="11"/>
      <c r="S18" s="41">
        <v>111</v>
      </c>
    </row>
    <row r="19" spans="1:19" ht="12.75" customHeight="1">
      <c r="A19" s="130" t="s">
        <v>24</v>
      </c>
      <c r="B19" s="131"/>
      <c r="C19" s="21">
        <v>129</v>
      </c>
      <c r="D19" s="21">
        <v>54</v>
      </c>
      <c r="E19" s="21">
        <v>133</v>
      </c>
      <c r="F19" s="21">
        <v>830</v>
      </c>
      <c r="G19" s="21">
        <v>1284</v>
      </c>
      <c r="H19" s="21">
        <v>1348</v>
      </c>
      <c r="I19" s="21">
        <v>1169</v>
      </c>
      <c r="J19" s="21">
        <v>1079</v>
      </c>
      <c r="K19" s="21">
        <v>979</v>
      </c>
      <c r="L19" s="21">
        <v>874</v>
      </c>
      <c r="M19" s="21">
        <v>1174</v>
      </c>
      <c r="N19" s="21">
        <v>1334</v>
      </c>
      <c r="O19" s="21">
        <v>952</v>
      </c>
      <c r="P19" s="21">
        <v>572</v>
      </c>
      <c r="Q19" s="45">
        <v>509</v>
      </c>
      <c r="R19" s="45">
        <v>835</v>
      </c>
      <c r="S19" s="47">
        <v>13255</v>
      </c>
    </row>
    <row r="20" spans="1:19" ht="12.75" customHeight="1">
      <c r="A20" s="144" t="s">
        <v>25</v>
      </c>
      <c r="B20" s="145"/>
      <c r="C20" s="23">
        <v>509</v>
      </c>
      <c r="D20" s="23">
        <v>1524</v>
      </c>
      <c r="E20" s="23">
        <v>20910</v>
      </c>
      <c r="F20" s="23">
        <v>97611</v>
      </c>
      <c r="G20" s="23">
        <v>114396</v>
      </c>
      <c r="H20" s="23">
        <v>96358</v>
      </c>
      <c r="I20" s="23">
        <v>85895</v>
      </c>
      <c r="J20" s="23">
        <v>67208</v>
      </c>
      <c r="K20" s="23">
        <v>59562</v>
      </c>
      <c r="L20" s="23">
        <v>47914</v>
      </c>
      <c r="M20" s="23">
        <v>33878</v>
      </c>
      <c r="N20" s="23">
        <v>20473</v>
      </c>
      <c r="O20" s="23">
        <v>13337</v>
      </c>
      <c r="P20" s="23">
        <v>8186</v>
      </c>
      <c r="Q20" s="48">
        <v>5355</v>
      </c>
      <c r="R20" s="48">
        <v>4908</v>
      </c>
      <c r="S20" s="50">
        <v>678024</v>
      </c>
    </row>
    <row r="21" spans="1:19" ht="12.75" customHeight="1">
      <c r="A21" s="123" t="s">
        <v>50</v>
      </c>
      <c r="B21" s="124"/>
      <c r="C21" s="25">
        <v>0.0007507108892900546</v>
      </c>
      <c r="D21" s="25">
        <v>0.002247708045732894</v>
      </c>
      <c r="E21" s="25">
        <v>0.030839616296768256</v>
      </c>
      <c r="F21" s="25">
        <v>0.14396393048033698</v>
      </c>
      <c r="G21" s="25">
        <v>0.1687196913383597</v>
      </c>
      <c r="H21" s="25">
        <v>0.1421159133010041</v>
      </c>
      <c r="I21" s="25">
        <v>0.12668430616025392</v>
      </c>
      <c r="J21" s="25">
        <v>0.09912333486720235</v>
      </c>
      <c r="K21" s="25">
        <v>0.0878464479133482</v>
      </c>
      <c r="L21" s="25">
        <v>0.07066711502837658</v>
      </c>
      <c r="M21" s="25">
        <v>0.04996578292213845</v>
      </c>
      <c r="N21" s="25">
        <v>0.030195096338772667</v>
      </c>
      <c r="O21" s="25">
        <v>0.01967039514825434</v>
      </c>
      <c r="P21" s="25">
        <v>0.012073318938562647</v>
      </c>
      <c r="Q21" s="51">
        <v>0.007897950515026017</v>
      </c>
      <c r="R21" s="51">
        <v>0.007238681816572864</v>
      </c>
      <c r="S21" s="26">
        <v>1.0000000000000002</v>
      </c>
    </row>
    <row r="22" spans="1:19" ht="12.75">
      <c r="A22" s="125" t="s">
        <v>264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7"/>
    </row>
    <row r="25" spans="1:19" ht="12.75">
      <c r="A25" s="113" t="s">
        <v>167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5"/>
    </row>
    <row r="26" spans="1:19" ht="12.75">
      <c r="A26" s="118" t="s">
        <v>220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20"/>
    </row>
    <row r="27" spans="1:19" ht="12.75">
      <c r="A27" s="116" t="s">
        <v>0</v>
      </c>
      <c r="B27" s="138" t="s">
        <v>1</v>
      </c>
      <c r="C27" s="157" t="s">
        <v>72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21" t="s">
        <v>49</v>
      </c>
    </row>
    <row r="28" spans="1:19" ht="12.75">
      <c r="A28" s="137"/>
      <c r="B28" s="139"/>
      <c r="C28" s="79" t="s">
        <v>185</v>
      </c>
      <c r="D28" s="79" t="s">
        <v>186</v>
      </c>
      <c r="E28" s="74" t="s">
        <v>73</v>
      </c>
      <c r="F28" s="74" t="s">
        <v>74</v>
      </c>
      <c r="G28" s="74" t="s">
        <v>75</v>
      </c>
      <c r="H28" s="74" t="s">
        <v>76</v>
      </c>
      <c r="I28" s="74" t="s">
        <v>77</v>
      </c>
      <c r="J28" s="74" t="s">
        <v>78</v>
      </c>
      <c r="K28" s="74" t="s">
        <v>79</v>
      </c>
      <c r="L28" s="74" t="s">
        <v>80</v>
      </c>
      <c r="M28" s="74" t="s">
        <v>81</v>
      </c>
      <c r="N28" s="74" t="s">
        <v>82</v>
      </c>
      <c r="O28" s="74" t="s">
        <v>83</v>
      </c>
      <c r="P28" s="74" t="s">
        <v>84</v>
      </c>
      <c r="Q28" s="83" t="s">
        <v>85</v>
      </c>
      <c r="R28" s="83" t="s">
        <v>86</v>
      </c>
      <c r="S28" s="122"/>
    </row>
    <row r="29" spans="1:19" ht="12.75">
      <c r="A29" s="15">
        <v>67</v>
      </c>
      <c r="B29" s="16" t="s">
        <v>15</v>
      </c>
      <c r="C29" s="5">
        <v>53953</v>
      </c>
      <c r="D29" s="5">
        <v>15771</v>
      </c>
      <c r="E29" s="5">
        <v>13204</v>
      </c>
      <c r="F29" s="5">
        <v>7030</v>
      </c>
      <c r="G29" s="5">
        <v>4472</v>
      </c>
      <c r="H29" s="5">
        <v>5035</v>
      </c>
      <c r="I29" s="5">
        <v>5256</v>
      </c>
      <c r="J29" s="5">
        <v>4709</v>
      </c>
      <c r="K29" s="5">
        <v>4827</v>
      </c>
      <c r="L29" s="5">
        <v>5112</v>
      </c>
      <c r="M29" s="5">
        <v>3701</v>
      </c>
      <c r="N29" s="5">
        <v>2579</v>
      </c>
      <c r="O29" s="5">
        <v>1662</v>
      </c>
      <c r="P29" s="5">
        <v>952</v>
      </c>
      <c r="Q29" s="5">
        <v>424</v>
      </c>
      <c r="R29" s="5">
        <v>286</v>
      </c>
      <c r="S29" s="40">
        <v>128973</v>
      </c>
    </row>
    <row r="30" spans="1:19" ht="12.75">
      <c r="A30" s="7">
        <v>78</v>
      </c>
      <c r="B30" s="17" t="s">
        <v>182</v>
      </c>
      <c r="C30" s="8">
        <v>72064</v>
      </c>
      <c r="D30" s="8">
        <v>21746</v>
      </c>
      <c r="E30" s="8">
        <v>18673</v>
      </c>
      <c r="F30" s="8">
        <v>10211</v>
      </c>
      <c r="G30" s="8">
        <v>6963</v>
      </c>
      <c r="H30" s="8">
        <v>7425</v>
      </c>
      <c r="I30" s="8">
        <v>7906</v>
      </c>
      <c r="J30" s="8">
        <v>7525</v>
      </c>
      <c r="K30" s="8">
        <v>7895</v>
      </c>
      <c r="L30" s="8">
        <v>6841</v>
      </c>
      <c r="M30" s="8">
        <v>4743</v>
      </c>
      <c r="N30" s="8">
        <v>2816</v>
      </c>
      <c r="O30" s="8">
        <v>1641</v>
      </c>
      <c r="P30" s="8">
        <v>777</v>
      </c>
      <c r="Q30" s="8">
        <v>391</v>
      </c>
      <c r="R30" s="8">
        <v>294</v>
      </c>
      <c r="S30" s="33">
        <v>177911</v>
      </c>
    </row>
    <row r="31" spans="1:19" ht="12.75">
      <c r="A31" s="7">
        <v>80</v>
      </c>
      <c r="B31" s="17" t="s">
        <v>16</v>
      </c>
      <c r="C31" s="8">
        <v>13831</v>
      </c>
      <c r="D31" s="8">
        <v>4752</v>
      </c>
      <c r="E31" s="8">
        <v>4585</v>
      </c>
      <c r="F31" s="8">
        <v>2255</v>
      </c>
      <c r="G31" s="8">
        <v>1245</v>
      </c>
      <c r="H31" s="8">
        <v>1545</v>
      </c>
      <c r="I31" s="8">
        <v>1827</v>
      </c>
      <c r="J31" s="8">
        <v>1578</v>
      </c>
      <c r="K31" s="8">
        <v>1571</v>
      </c>
      <c r="L31" s="8">
        <v>1434</v>
      </c>
      <c r="M31" s="8">
        <v>1092</v>
      </c>
      <c r="N31" s="8">
        <v>811</v>
      </c>
      <c r="O31" s="8">
        <v>510</v>
      </c>
      <c r="P31" s="8">
        <v>330</v>
      </c>
      <c r="Q31" s="8">
        <v>209</v>
      </c>
      <c r="R31" s="8">
        <v>165</v>
      </c>
      <c r="S31" s="33">
        <v>37740</v>
      </c>
    </row>
    <row r="32" spans="1:19" ht="12.75">
      <c r="A32" s="7">
        <v>81</v>
      </c>
      <c r="B32" s="17" t="s">
        <v>206</v>
      </c>
      <c r="C32" s="8">
        <v>532</v>
      </c>
      <c r="D32" s="8">
        <v>167</v>
      </c>
      <c r="E32" s="8">
        <v>159</v>
      </c>
      <c r="F32" s="8">
        <v>81</v>
      </c>
      <c r="G32" s="8">
        <v>39</v>
      </c>
      <c r="H32" s="8">
        <v>25</v>
      </c>
      <c r="I32" s="8">
        <v>57</v>
      </c>
      <c r="J32" s="8">
        <v>67</v>
      </c>
      <c r="K32" s="8">
        <v>87</v>
      </c>
      <c r="L32" s="8">
        <v>50</v>
      </c>
      <c r="M32" s="8">
        <v>61</v>
      </c>
      <c r="N32" s="8">
        <v>58</v>
      </c>
      <c r="O32" s="8">
        <v>29</v>
      </c>
      <c r="P32" s="8">
        <v>8</v>
      </c>
      <c r="Q32" s="8">
        <v>5</v>
      </c>
      <c r="R32" s="8"/>
      <c r="S32" s="33">
        <v>1425</v>
      </c>
    </row>
    <row r="33" spans="1:19" ht="12.75">
      <c r="A33" s="7">
        <v>88</v>
      </c>
      <c r="B33" s="17" t="s">
        <v>18</v>
      </c>
      <c r="C33" s="8">
        <v>69502</v>
      </c>
      <c r="D33" s="8">
        <v>18602</v>
      </c>
      <c r="E33" s="8">
        <v>13428</v>
      </c>
      <c r="F33" s="8">
        <v>6886</v>
      </c>
      <c r="G33" s="8">
        <v>5909</v>
      </c>
      <c r="H33" s="8">
        <v>6997</v>
      </c>
      <c r="I33" s="8">
        <v>7101</v>
      </c>
      <c r="J33" s="8">
        <v>5408</v>
      </c>
      <c r="K33" s="8">
        <v>4517</v>
      </c>
      <c r="L33" s="8">
        <v>2617</v>
      </c>
      <c r="M33" s="8">
        <v>1078</v>
      </c>
      <c r="N33" s="8">
        <v>441</v>
      </c>
      <c r="O33" s="8">
        <v>279</v>
      </c>
      <c r="P33" s="8">
        <v>142</v>
      </c>
      <c r="Q33" s="8">
        <v>70</v>
      </c>
      <c r="R33" s="8">
        <v>85</v>
      </c>
      <c r="S33" s="33">
        <v>143062</v>
      </c>
    </row>
    <row r="34" spans="1:19" ht="12.75">
      <c r="A34" s="7">
        <v>99</v>
      </c>
      <c r="B34" s="17" t="s">
        <v>190</v>
      </c>
      <c r="C34" s="8">
        <v>66686</v>
      </c>
      <c r="D34" s="8">
        <v>22908</v>
      </c>
      <c r="E34" s="8">
        <v>20318</v>
      </c>
      <c r="F34" s="8">
        <v>10664</v>
      </c>
      <c r="G34" s="8">
        <v>6966</v>
      </c>
      <c r="H34" s="8">
        <v>7670</v>
      </c>
      <c r="I34" s="8">
        <v>8707</v>
      </c>
      <c r="J34" s="8">
        <v>8263</v>
      </c>
      <c r="K34" s="8">
        <v>8548</v>
      </c>
      <c r="L34" s="8">
        <v>7315</v>
      </c>
      <c r="M34" s="8">
        <v>4746</v>
      </c>
      <c r="N34" s="8">
        <v>2904</v>
      </c>
      <c r="O34" s="8">
        <v>1715</v>
      </c>
      <c r="P34" s="8">
        <v>976</v>
      </c>
      <c r="Q34" s="8">
        <v>599</v>
      </c>
      <c r="R34" s="8">
        <v>456</v>
      </c>
      <c r="S34" s="33">
        <v>179441</v>
      </c>
    </row>
    <row r="35" spans="1:19" ht="12.75">
      <c r="A35" s="10">
        <v>107</v>
      </c>
      <c r="B35" s="18" t="s">
        <v>189</v>
      </c>
      <c r="C35" s="11">
        <v>60065</v>
      </c>
      <c r="D35" s="11">
        <v>21731</v>
      </c>
      <c r="E35" s="11">
        <v>19598</v>
      </c>
      <c r="F35" s="11">
        <v>9956</v>
      </c>
      <c r="G35" s="11">
        <v>6577</v>
      </c>
      <c r="H35" s="11">
        <v>7168</v>
      </c>
      <c r="I35" s="11">
        <v>8511</v>
      </c>
      <c r="J35" s="11">
        <v>9638</v>
      </c>
      <c r="K35" s="11">
        <v>10898</v>
      </c>
      <c r="L35" s="11">
        <v>9626</v>
      </c>
      <c r="M35" s="11">
        <v>6393</v>
      </c>
      <c r="N35" s="11">
        <v>3532</v>
      </c>
      <c r="O35" s="11">
        <v>1839</v>
      </c>
      <c r="P35" s="11">
        <v>1096</v>
      </c>
      <c r="Q35" s="11">
        <v>641</v>
      </c>
      <c r="R35" s="11">
        <v>547</v>
      </c>
      <c r="S35" s="41">
        <v>177816</v>
      </c>
    </row>
    <row r="36" spans="1:19" ht="12.75">
      <c r="A36" s="128" t="s">
        <v>19</v>
      </c>
      <c r="B36" s="129"/>
      <c r="C36" s="19">
        <v>336633</v>
      </c>
      <c r="D36" s="19">
        <v>105677</v>
      </c>
      <c r="E36" s="19">
        <v>89965</v>
      </c>
      <c r="F36" s="19">
        <v>47083</v>
      </c>
      <c r="G36" s="19">
        <v>32171</v>
      </c>
      <c r="H36" s="19">
        <v>35865</v>
      </c>
      <c r="I36" s="19">
        <v>39365</v>
      </c>
      <c r="J36" s="19">
        <v>37188</v>
      </c>
      <c r="K36" s="19">
        <v>38343</v>
      </c>
      <c r="L36" s="19">
        <v>32995</v>
      </c>
      <c r="M36" s="19">
        <v>21814</v>
      </c>
      <c r="N36" s="19">
        <v>13141</v>
      </c>
      <c r="O36" s="19">
        <v>7675</v>
      </c>
      <c r="P36" s="19">
        <v>4281</v>
      </c>
      <c r="Q36" s="42">
        <v>2339</v>
      </c>
      <c r="R36" s="42">
        <v>1833</v>
      </c>
      <c r="S36" s="44">
        <v>846368</v>
      </c>
    </row>
    <row r="37" spans="1:19" ht="12.75">
      <c r="A37" s="15">
        <v>62</v>
      </c>
      <c r="B37" s="16" t="s">
        <v>20</v>
      </c>
      <c r="C37" s="5">
        <v>190</v>
      </c>
      <c r="D37" s="5">
        <v>121</v>
      </c>
      <c r="E37" s="5">
        <v>93</v>
      </c>
      <c r="F37" s="5">
        <v>10</v>
      </c>
      <c r="G37" s="5">
        <v>22</v>
      </c>
      <c r="H37" s="5">
        <v>39</v>
      </c>
      <c r="I37" s="5">
        <v>63</v>
      </c>
      <c r="J37" s="5">
        <v>76</v>
      </c>
      <c r="K37" s="5">
        <v>155</v>
      </c>
      <c r="L37" s="5">
        <v>182</v>
      </c>
      <c r="M37" s="5">
        <v>134</v>
      </c>
      <c r="N37" s="5">
        <v>59</v>
      </c>
      <c r="O37" s="5">
        <v>33</v>
      </c>
      <c r="P37" s="5">
        <v>12</v>
      </c>
      <c r="Q37" s="5">
        <v>9</v>
      </c>
      <c r="R37" s="5">
        <v>18</v>
      </c>
      <c r="S37" s="40">
        <v>1216</v>
      </c>
    </row>
    <row r="38" spans="1:19" ht="12.75">
      <c r="A38" s="7">
        <v>63</v>
      </c>
      <c r="B38" s="17" t="s">
        <v>191</v>
      </c>
      <c r="C38" s="8">
        <v>2020</v>
      </c>
      <c r="D38" s="8">
        <v>849</v>
      </c>
      <c r="E38" s="8">
        <v>821</v>
      </c>
      <c r="F38" s="8">
        <v>140</v>
      </c>
      <c r="G38" s="8">
        <v>315</v>
      </c>
      <c r="H38" s="8">
        <v>403</v>
      </c>
      <c r="I38" s="8">
        <v>454</v>
      </c>
      <c r="J38" s="8">
        <v>434</v>
      </c>
      <c r="K38" s="8">
        <v>638</v>
      </c>
      <c r="L38" s="8">
        <v>903</v>
      </c>
      <c r="M38" s="8">
        <v>1110</v>
      </c>
      <c r="N38" s="8">
        <v>1002</v>
      </c>
      <c r="O38" s="8">
        <v>618</v>
      </c>
      <c r="P38" s="8">
        <v>284</v>
      </c>
      <c r="Q38" s="8">
        <v>140</v>
      </c>
      <c r="R38" s="8">
        <v>141</v>
      </c>
      <c r="S38" s="33">
        <v>10272</v>
      </c>
    </row>
    <row r="39" spans="1:19" ht="12.75">
      <c r="A39" s="7">
        <v>65</v>
      </c>
      <c r="B39" s="17" t="s">
        <v>21</v>
      </c>
      <c r="C39" s="8">
        <v>3108</v>
      </c>
      <c r="D39" s="8">
        <v>1522</v>
      </c>
      <c r="E39" s="8">
        <v>1351</v>
      </c>
      <c r="F39" s="8">
        <v>209</v>
      </c>
      <c r="G39" s="8">
        <v>364</v>
      </c>
      <c r="H39" s="8">
        <v>540</v>
      </c>
      <c r="I39" s="8">
        <v>654</v>
      </c>
      <c r="J39" s="8">
        <v>892</v>
      </c>
      <c r="K39" s="8">
        <v>1253</v>
      </c>
      <c r="L39" s="8">
        <v>1200</v>
      </c>
      <c r="M39" s="8">
        <v>968</v>
      </c>
      <c r="N39" s="8">
        <v>640</v>
      </c>
      <c r="O39" s="8">
        <v>319</v>
      </c>
      <c r="P39" s="8">
        <v>134</v>
      </c>
      <c r="Q39" s="8">
        <v>89</v>
      </c>
      <c r="R39" s="8">
        <v>109</v>
      </c>
      <c r="S39" s="33">
        <v>13352</v>
      </c>
    </row>
    <row r="40" spans="1:19" ht="12.75">
      <c r="A40" s="7">
        <v>68</v>
      </c>
      <c r="B40" s="17" t="s">
        <v>22</v>
      </c>
      <c r="C40" s="8">
        <v>696</v>
      </c>
      <c r="D40" s="8">
        <v>290</v>
      </c>
      <c r="E40" s="8">
        <v>267</v>
      </c>
      <c r="F40" s="8">
        <v>60</v>
      </c>
      <c r="G40" s="8">
        <v>87</v>
      </c>
      <c r="H40" s="8">
        <v>168</v>
      </c>
      <c r="I40" s="8">
        <v>190</v>
      </c>
      <c r="J40" s="8">
        <v>145</v>
      </c>
      <c r="K40" s="8">
        <v>158</v>
      </c>
      <c r="L40" s="8">
        <v>141</v>
      </c>
      <c r="M40" s="8">
        <v>116</v>
      </c>
      <c r="N40" s="8">
        <v>109</v>
      </c>
      <c r="O40" s="8">
        <v>50</v>
      </c>
      <c r="P40" s="8">
        <v>31</v>
      </c>
      <c r="Q40" s="8">
        <v>14</v>
      </c>
      <c r="R40" s="8">
        <v>11</v>
      </c>
      <c r="S40" s="33">
        <v>2533</v>
      </c>
    </row>
    <row r="41" spans="1:19" ht="12.75">
      <c r="A41" s="7">
        <v>76</v>
      </c>
      <c r="B41" s="17" t="s">
        <v>192</v>
      </c>
      <c r="C41" s="8">
        <v>2468</v>
      </c>
      <c r="D41" s="8">
        <v>928</v>
      </c>
      <c r="E41" s="8">
        <v>793</v>
      </c>
      <c r="F41" s="8">
        <v>177</v>
      </c>
      <c r="G41" s="8">
        <v>84</v>
      </c>
      <c r="H41" s="8">
        <v>150</v>
      </c>
      <c r="I41" s="8">
        <v>206</v>
      </c>
      <c r="J41" s="8">
        <v>244</v>
      </c>
      <c r="K41" s="8">
        <v>293</v>
      </c>
      <c r="L41" s="8">
        <v>329</v>
      </c>
      <c r="M41" s="8">
        <v>404</v>
      </c>
      <c r="N41" s="8">
        <v>407</v>
      </c>
      <c r="O41" s="8">
        <v>316</v>
      </c>
      <c r="P41" s="8">
        <v>201</v>
      </c>
      <c r="Q41" s="8">
        <v>126</v>
      </c>
      <c r="R41" s="8">
        <v>120</v>
      </c>
      <c r="S41" s="33">
        <v>7246</v>
      </c>
    </row>
    <row r="42" spans="1:19" ht="12.75">
      <c r="A42" s="10">
        <v>94</v>
      </c>
      <c r="B42" s="18" t="s">
        <v>23</v>
      </c>
      <c r="C42" s="11">
        <v>324</v>
      </c>
      <c r="D42" s="11">
        <v>145</v>
      </c>
      <c r="E42" s="11">
        <v>94</v>
      </c>
      <c r="F42" s="11">
        <v>19</v>
      </c>
      <c r="G42" s="11">
        <v>35</v>
      </c>
      <c r="H42" s="11">
        <v>49</v>
      </c>
      <c r="I42" s="11">
        <v>73</v>
      </c>
      <c r="J42" s="11">
        <v>81</v>
      </c>
      <c r="K42" s="11">
        <v>134</v>
      </c>
      <c r="L42" s="11">
        <v>84</v>
      </c>
      <c r="M42" s="11">
        <v>49</v>
      </c>
      <c r="N42" s="11">
        <v>14</v>
      </c>
      <c r="O42" s="11">
        <v>4</v>
      </c>
      <c r="P42" s="11">
        <v>3</v>
      </c>
      <c r="Q42" s="11">
        <v>3</v>
      </c>
      <c r="R42" s="11">
        <v>2</v>
      </c>
      <c r="S42" s="41">
        <v>1113</v>
      </c>
    </row>
    <row r="43" spans="1:19" ht="12.75">
      <c r="A43" s="130" t="s">
        <v>24</v>
      </c>
      <c r="B43" s="131"/>
      <c r="C43" s="21">
        <v>8806</v>
      </c>
      <c r="D43" s="21">
        <v>3855</v>
      </c>
      <c r="E43" s="21">
        <v>3419</v>
      </c>
      <c r="F43" s="21">
        <v>615</v>
      </c>
      <c r="G43" s="21">
        <v>907</v>
      </c>
      <c r="H43" s="21">
        <v>1349</v>
      </c>
      <c r="I43" s="21">
        <v>1640</v>
      </c>
      <c r="J43" s="21">
        <v>1872</v>
      </c>
      <c r="K43" s="21">
        <v>2631</v>
      </c>
      <c r="L43" s="21">
        <v>2839</v>
      </c>
      <c r="M43" s="21">
        <v>2781</v>
      </c>
      <c r="N43" s="21">
        <v>2231</v>
      </c>
      <c r="O43" s="21">
        <v>1340</v>
      </c>
      <c r="P43" s="21">
        <v>665</v>
      </c>
      <c r="Q43" s="45">
        <v>381</v>
      </c>
      <c r="R43" s="45">
        <v>401</v>
      </c>
      <c r="S43" s="47">
        <v>35732</v>
      </c>
    </row>
    <row r="44" spans="1:19" ht="12.75">
      <c r="A44" s="144" t="s">
        <v>25</v>
      </c>
      <c r="B44" s="145"/>
      <c r="C44" s="23">
        <v>345439</v>
      </c>
      <c r="D44" s="23">
        <v>109532</v>
      </c>
      <c r="E44" s="23">
        <v>93384</v>
      </c>
      <c r="F44" s="23">
        <v>47698</v>
      </c>
      <c r="G44" s="23">
        <v>33078</v>
      </c>
      <c r="H44" s="23">
        <v>37214</v>
      </c>
      <c r="I44" s="23">
        <v>41005</v>
      </c>
      <c r="J44" s="23">
        <v>39060</v>
      </c>
      <c r="K44" s="23">
        <v>40974</v>
      </c>
      <c r="L44" s="23">
        <v>35834</v>
      </c>
      <c r="M44" s="23">
        <v>24595</v>
      </c>
      <c r="N44" s="23">
        <v>15372</v>
      </c>
      <c r="O44" s="23">
        <v>9015</v>
      </c>
      <c r="P44" s="23">
        <v>4946</v>
      </c>
      <c r="Q44" s="48">
        <v>2720</v>
      </c>
      <c r="R44" s="48">
        <v>2234</v>
      </c>
      <c r="S44" s="50">
        <v>882100</v>
      </c>
    </row>
    <row r="45" spans="1:19" ht="12.75">
      <c r="A45" s="123" t="s">
        <v>50</v>
      </c>
      <c r="B45" s="124"/>
      <c r="C45" s="25">
        <v>0.3916097948078449</v>
      </c>
      <c r="D45" s="25">
        <v>0.12417186260061218</v>
      </c>
      <c r="E45" s="25">
        <v>0.10586554812379549</v>
      </c>
      <c r="F45" s="25">
        <v>0.05407323432717379</v>
      </c>
      <c r="G45" s="25">
        <v>0.037499149756263464</v>
      </c>
      <c r="H45" s="25">
        <v>0.042187960548690624</v>
      </c>
      <c r="I45" s="25">
        <v>0.0464856592223104</v>
      </c>
      <c r="J45" s="25">
        <v>0.04428069379888901</v>
      </c>
      <c r="K45" s="25">
        <v>0.0464505158145335</v>
      </c>
      <c r="L45" s="25">
        <v>0.04062351207346106</v>
      </c>
      <c r="M45" s="25">
        <v>0.027882326266863166</v>
      </c>
      <c r="N45" s="25">
        <v>0.017426595624078903</v>
      </c>
      <c r="O45" s="25">
        <v>0.010219929713184446</v>
      </c>
      <c r="P45" s="25">
        <v>0.005607074027887995</v>
      </c>
      <c r="Q45" s="51">
        <v>0.003083550617843782</v>
      </c>
      <c r="R45" s="51">
        <v>0.0025325926765672824</v>
      </c>
      <c r="S45" s="26">
        <v>0.9999999999999999</v>
      </c>
    </row>
    <row r="46" spans="1:19" ht="12.75">
      <c r="A46" s="125" t="s">
        <v>264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7"/>
    </row>
    <row r="49" spans="1:19" ht="12.75">
      <c r="A49" s="113" t="s">
        <v>168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</row>
    <row r="50" spans="1:19" ht="12.75">
      <c r="A50" s="118" t="s">
        <v>221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spans="1:19" ht="12.75">
      <c r="A51" s="116" t="s">
        <v>0</v>
      </c>
      <c r="B51" s="138" t="s">
        <v>1</v>
      </c>
      <c r="C51" s="157" t="s">
        <v>72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21" t="s">
        <v>49</v>
      </c>
    </row>
    <row r="52" spans="1:19" ht="12.75">
      <c r="A52" s="137"/>
      <c r="B52" s="139"/>
      <c r="C52" s="79" t="s">
        <v>185</v>
      </c>
      <c r="D52" s="79" t="s">
        <v>186</v>
      </c>
      <c r="E52" s="74" t="s">
        <v>73</v>
      </c>
      <c r="F52" s="74" t="s">
        <v>74</v>
      </c>
      <c r="G52" s="74" t="s">
        <v>75</v>
      </c>
      <c r="H52" s="74" t="s">
        <v>76</v>
      </c>
      <c r="I52" s="74" t="s">
        <v>77</v>
      </c>
      <c r="J52" s="74" t="s">
        <v>78</v>
      </c>
      <c r="K52" s="74" t="s">
        <v>79</v>
      </c>
      <c r="L52" s="74" t="s">
        <v>80</v>
      </c>
      <c r="M52" s="74" t="s">
        <v>81</v>
      </c>
      <c r="N52" s="74" t="s">
        <v>82</v>
      </c>
      <c r="O52" s="74" t="s">
        <v>83</v>
      </c>
      <c r="P52" s="74" t="s">
        <v>84</v>
      </c>
      <c r="Q52" s="83" t="s">
        <v>85</v>
      </c>
      <c r="R52" s="83" t="s">
        <v>86</v>
      </c>
      <c r="S52" s="122"/>
    </row>
    <row r="53" spans="1:19" ht="12.75">
      <c r="A53" s="15">
        <v>67</v>
      </c>
      <c r="B53" s="16" t="s">
        <v>15</v>
      </c>
      <c r="C53" s="5">
        <v>53974</v>
      </c>
      <c r="D53" s="5">
        <v>15972</v>
      </c>
      <c r="E53" s="5">
        <v>17637</v>
      </c>
      <c r="F53" s="5">
        <v>29956</v>
      </c>
      <c r="G53" s="5">
        <v>29328</v>
      </c>
      <c r="H53" s="5">
        <v>25369</v>
      </c>
      <c r="I53" s="5">
        <v>22035</v>
      </c>
      <c r="J53" s="5">
        <v>16549</v>
      </c>
      <c r="K53" s="5">
        <v>15064</v>
      </c>
      <c r="L53" s="5">
        <v>13959</v>
      </c>
      <c r="M53" s="5">
        <v>10169</v>
      </c>
      <c r="N53" s="5">
        <v>6587</v>
      </c>
      <c r="O53" s="5">
        <v>4261</v>
      </c>
      <c r="P53" s="5">
        <v>2550</v>
      </c>
      <c r="Q53" s="5">
        <v>1324</v>
      </c>
      <c r="R53" s="5">
        <v>1062</v>
      </c>
      <c r="S53" s="40">
        <v>265796</v>
      </c>
    </row>
    <row r="54" spans="1:19" ht="12.75">
      <c r="A54" s="7">
        <v>78</v>
      </c>
      <c r="B54" s="17" t="s">
        <v>182</v>
      </c>
      <c r="C54" s="8">
        <v>72080</v>
      </c>
      <c r="D54" s="8">
        <v>22152</v>
      </c>
      <c r="E54" s="8">
        <v>25105</v>
      </c>
      <c r="F54" s="8">
        <v>36737</v>
      </c>
      <c r="G54" s="8">
        <v>33492</v>
      </c>
      <c r="H54" s="8">
        <v>26306</v>
      </c>
      <c r="I54" s="8">
        <v>25728</v>
      </c>
      <c r="J54" s="8">
        <v>22354</v>
      </c>
      <c r="K54" s="8">
        <v>21244</v>
      </c>
      <c r="L54" s="8">
        <v>17682</v>
      </c>
      <c r="M54" s="8">
        <v>11701</v>
      </c>
      <c r="N54" s="8">
        <v>6517</v>
      </c>
      <c r="O54" s="8">
        <v>4245</v>
      </c>
      <c r="P54" s="8">
        <v>2327</v>
      </c>
      <c r="Q54" s="8">
        <v>1281</v>
      </c>
      <c r="R54" s="8">
        <v>943</v>
      </c>
      <c r="S54" s="33">
        <v>329894</v>
      </c>
    </row>
    <row r="55" spans="1:19" ht="12.75">
      <c r="A55" s="7">
        <v>80</v>
      </c>
      <c r="B55" s="17" t="s">
        <v>16</v>
      </c>
      <c r="C55" s="8">
        <v>13870</v>
      </c>
      <c r="D55" s="8">
        <v>4827</v>
      </c>
      <c r="E55" s="8">
        <v>5027</v>
      </c>
      <c r="F55" s="8">
        <v>4367</v>
      </c>
      <c r="G55" s="8">
        <v>4380</v>
      </c>
      <c r="H55" s="8">
        <v>4612</v>
      </c>
      <c r="I55" s="8">
        <v>5699</v>
      </c>
      <c r="J55" s="8">
        <v>5002</v>
      </c>
      <c r="K55" s="8">
        <v>4577</v>
      </c>
      <c r="L55" s="8">
        <v>4074</v>
      </c>
      <c r="M55" s="8">
        <v>3305</v>
      </c>
      <c r="N55" s="8">
        <v>2637</v>
      </c>
      <c r="O55" s="8">
        <v>1732</v>
      </c>
      <c r="P55" s="8">
        <v>998</v>
      </c>
      <c r="Q55" s="8">
        <v>749</v>
      </c>
      <c r="R55" s="8">
        <v>537</v>
      </c>
      <c r="S55" s="33">
        <v>66393</v>
      </c>
    </row>
    <row r="56" spans="1:19" ht="12.75">
      <c r="A56" s="7">
        <v>81</v>
      </c>
      <c r="B56" s="17" t="s">
        <v>206</v>
      </c>
      <c r="C56" s="8">
        <v>533</v>
      </c>
      <c r="D56" s="8">
        <v>200</v>
      </c>
      <c r="E56" s="8">
        <v>262</v>
      </c>
      <c r="F56" s="8">
        <v>165</v>
      </c>
      <c r="G56" s="8">
        <v>129</v>
      </c>
      <c r="H56" s="8">
        <v>123</v>
      </c>
      <c r="I56" s="8">
        <v>179</v>
      </c>
      <c r="J56" s="8">
        <v>191</v>
      </c>
      <c r="K56" s="8">
        <v>226</v>
      </c>
      <c r="L56" s="8">
        <v>168</v>
      </c>
      <c r="M56" s="8">
        <v>122</v>
      </c>
      <c r="N56" s="8">
        <v>85</v>
      </c>
      <c r="O56" s="8">
        <v>37</v>
      </c>
      <c r="P56" s="8">
        <v>16</v>
      </c>
      <c r="Q56" s="8">
        <v>7</v>
      </c>
      <c r="R56" s="8">
        <v>5</v>
      </c>
      <c r="S56" s="33">
        <v>2448</v>
      </c>
    </row>
    <row r="57" spans="1:19" ht="12.75">
      <c r="A57" s="7">
        <v>88</v>
      </c>
      <c r="B57" s="17" t="s">
        <v>18</v>
      </c>
      <c r="C57" s="8">
        <v>69608</v>
      </c>
      <c r="D57" s="8">
        <v>18785</v>
      </c>
      <c r="E57" s="8">
        <v>16127</v>
      </c>
      <c r="F57" s="8">
        <v>24680</v>
      </c>
      <c r="G57" s="8">
        <v>31678</v>
      </c>
      <c r="H57" s="8">
        <v>32145</v>
      </c>
      <c r="I57" s="8">
        <v>27165</v>
      </c>
      <c r="J57" s="8">
        <v>18699</v>
      </c>
      <c r="K57" s="8">
        <v>14966</v>
      </c>
      <c r="L57" s="8">
        <v>9764</v>
      </c>
      <c r="M57" s="8">
        <v>4811</v>
      </c>
      <c r="N57" s="8">
        <v>1749</v>
      </c>
      <c r="O57" s="8">
        <v>936</v>
      </c>
      <c r="P57" s="8">
        <v>447</v>
      </c>
      <c r="Q57" s="8">
        <v>271</v>
      </c>
      <c r="R57" s="8">
        <v>281</v>
      </c>
      <c r="S57" s="33">
        <v>272112</v>
      </c>
    </row>
    <row r="58" spans="1:19" ht="12.75">
      <c r="A58" s="7">
        <v>99</v>
      </c>
      <c r="B58" s="17" t="s">
        <v>190</v>
      </c>
      <c r="C58" s="8">
        <v>66866</v>
      </c>
      <c r="D58" s="8">
        <v>23277</v>
      </c>
      <c r="E58" s="8">
        <v>23395</v>
      </c>
      <c r="F58" s="8">
        <v>24613</v>
      </c>
      <c r="G58" s="8">
        <v>23824</v>
      </c>
      <c r="H58" s="8">
        <v>21221</v>
      </c>
      <c r="I58" s="8">
        <v>22536</v>
      </c>
      <c r="J58" s="8">
        <v>21017</v>
      </c>
      <c r="K58" s="8">
        <v>20695</v>
      </c>
      <c r="L58" s="8">
        <v>17356</v>
      </c>
      <c r="M58" s="8">
        <v>12667</v>
      </c>
      <c r="N58" s="8">
        <v>8160</v>
      </c>
      <c r="O58" s="8">
        <v>5244</v>
      </c>
      <c r="P58" s="8">
        <v>2922</v>
      </c>
      <c r="Q58" s="8">
        <v>1891</v>
      </c>
      <c r="R58" s="8">
        <v>1731</v>
      </c>
      <c r="S58" s="33">
        <v>297415</v>
      </c>
    </row>
    <row r="59" spans="1:19" ht="12.75">
      <c r="A59" s="10">
        <v>107</v>
      </c>
      <c r="B59" s="18" t="s">
        <v>189</v>
      </c>
      <c r="C59" s="11">
        <v>60082</v>
      </c>
      <c r="D59" s="11">
        <v>21934</v>
      </c>
      <c r="E59" s="11">
        <v>23189</v>
      </c>
      <c r="F59" s="11">
        <v>23346</v>
      </c>
      <c r="G59" s="11">
        <v>22452</v>
      </c>
      <c r="H59" s="11">
        <v>21099</v>
      </c>
      <c r="I59" s="11">
        <v>20749</v>
      </c>
      <c r="J59" s="11">
        <v>19505</v>
      </c>
      <c r="K59" s="11">
        <v>20154</v>
      </c>
      <c r="L59" s="11">
        <v>17032</v>
      </c>
      <c r="M59" s="11">
        <v>11743</v>
      </c>
      <c r="N59" s="11">
        <v>6545</v>
      </c>
      <c r="O59" s="11">
        <v>3605</v>
      </c>
      <c r="P59" s="11">
        <v>2635</v>
      </c>
      <c r="Q59" s="11">
        <v>1662</v>
      </c>
      <c r="R59" s="11">
        <v>1347</v>
      </c>
      <c r="S59" s="41">
        <v>277079</v>
      </c>
    </row>
    <row r="60" spans="1:19" ht="12.75">
      <c r="A60" s="128" t="s">
        <v>19</v>
      </c>
      <c r="B60" s="129"/>
      <c r="C60" s="19">
        <v>337013</v>
      </c>
      <c r="D60" s="19">
        <v>107147</v>
      </c>
      <c r="E60" s="19">
        <v>110742</v>
      </c>
      <c r="F60" s="19">
        <v>143864</v>
      </c>
      <c r="G60" s="19">
        <v>145283</v>
      </c>
      <c r="H60" s="19">
        <v>130875</v>
      </c>
      <c r="I60" s="19">
        <v>124091</v>
      </c>
      <c r="J60" s="19">
        <v>103317</v>
      </c>
      <c r="K60" s="19">
        <v>96926</v>
      </c>
      <c r="L60" s="19">
        <v>80035</v>
      </c>
      <c r="M60" s="19">
        <v>54518</v>
      </c>
      <c r="N60" s="19">
        <v>32280</v>
      </c>
      <c r="O60" s="19">
        <v>20060</v>
      </c>
      <c r="P60" s="19">
        <v>11895</v>
      </c>
      <c r="Q60" s="42">
        <v>7185</v>
      </c>
      <c r="R60" s="42">
        <v>5906</v>
      </c>
      <c r="S60" s="44">
        <v>1511137</v>
      </c>
    </row>
    <row r="61" spans="1:19" ht="12.75">
      <c r="A61" s="15">
        <v>62</v>
      </c>
      <c r="B61" s="16" t="s">
        <v>20</v>
      </c>
      <c r="C61" s="5">
        <v>190</v>
      </c>
      <c r="D61" s="5">
        <v>121</v>
      </c>
      <c r="E61" s="5">
        <v>93</v>
      </c>
      <c r="F61" s="5">
        <v>10</v>
      </c>
      <c r="G61" s="5">
        <v>26</v>
      </c>
      <c r="H61" s="5">
        <v>47</v>
      </c>
      <c r="I61" s="5">
        <v>73</v>
      </c>
      <c r="J61" s="5">
        <v>87</v>
      </c>
      <c r="K61" s="5">
        <v>164</v>
      </c>
      <c r="L61" s="5">
        <v>198</v>
      </c>
      <c r="M61" s="5">
        <v>141</v>
      </c>
      <c r="N61" s="5">
        <v>70</v>
      </c>
      <c r="O61" s="5">
        <v>41</v>
      </c>
      <c r="P61" s="5">
        <v>18</v>
      </c>
      <c r="Q61" s="5">
        <v>10</v>
      </c>
      <c r="R61" s="5">
        <v>18</v>
      </c>
      <c r="S61" s="40">
        <v>1307</v>
      </c>
    </row>
    <row r="62" spans="1:19" ht="12.75">
      <c r="A62" s="7">
        <v>63</v>
      </c>
      <c r="B62" s="17" t="s">
        <v>191</v>
      </c>
      <c r="C62" s="8">
        <v>2055</v>
      </c>
      <c r="D62" s="8">
        <v>868</v>
      </c>
      <c r="E62" s="8">
        <v>843</v>
      </c>
      <c r="F62" s="8">
        <v>170</v>
      </c>
      <c r="G62" s="8">
        <v>438</v>
      </c>
      <c r="H62" s="8">
        <v>574</v>
      </c>
      <c r="I62" s="8">
        <v>670</v>
      </c>
      <c r="J62" s="8">
        <v>665</v>
      </c>
      <c r="K62" s="8">
        <v>884</v>
      </c>
      <c r="L62" s="8">
        <v>1171</v>
      </c>
      <c r="M62" s="8">
        <v>1510</v>
      </c>
      <c r="N62" s="8">
        <v>1369</v>
      </c>
      <c r="O62" s="8">
        <v>883</v>
      </c>
      <c r="P62" s="8">
        <v>430</v>
      </c>
      <c r="Q62" s="8">
        <v>211</v>
      </c>
      <c r="R62" s="8">
        <v>202</v>
      </c>
      <c r="S62" s="33">
        <v>12943</v>
      </c>
    </row>
    <row r="63" spans="1:19" ht="12.75">
      <c r="A63" s="7">
        <v>65</v>
      </c>
      <c r="B63" s="17" t="s">
        <v>21</v>
      </c>
      <c r="C63" s="8">
        <v>3197</v>
      </c>
      <c r="D63" s="8">
        <v>1550</v>
      </c>
      <c r="E63" s="8">
        <v>1390</v>
      </c>
      <c r="F63" s="8">
        <v>437</v>
      </c>
      <c r="G63" s="8">
        <v>520</v>
      </c>
      <c r="H63" s="8">
        <v>728</v>
      </c>
      <c r="I63" s="8">
        <v>868</v>
      </c>
      <c r="J63" s="8">
        <v>1100</v>
      </c>
      <c r="K63" s="8">
        <v>1486</v>
      </c>
      <c r="L63" s="8">
        <v>1384</v>
      </c>
      <c r="M63" s="8">
        <v>1228</v>
      </c>
      <c r="N63" s="8">
        <v>838</v>
      </c>
      <c r="O63" s="8">
        <v>427</v>
      </c>
      <c r="P63" s="8">
        <v>157</v>
      </c>
      <c r="Q63" s="8">
        <v>112</v>
      </c>
      <c r="R63" s="8">
        <v>132</v>
      </c>
      <c r="S63" s="33">
        <v>15554</v>
      </c>
    </row>
    <row r="64" spans="1:19" ht="12.75">
      <c r="A64" s="7">
        <v>68</v>
      </c>
      <c r="B64" s="17" t="s">
        <v>22</v>
      </c>
      <c r="C64" s="8">
        <v>696</v>
      </c>
      <c r="D64" s="8">
        <v>291</v>
      </c>
      <c r="E64" s="8">
        <v>271</v>
      </c>
      <c r="F64" s="8">
        <v>75</v>
      </c>
      <c r="G64" s="8">
        <v>103</v>
      </c>
      <c r="H64" s="8">
        <v>201</v>
      </c>
      <c r="I64" s="8">
        <v>220</v>
      </c>
      <c r="J64" s="8">
        <v>172</v>
      </c>
      <c r="K64" s="8">
        <v>184</v>
      </c>
      <c r="L64" s="8">
        <v>162</v>
      </c>
      <c r="M64" s="8">
        <v>139</v>
      </c>
      <c r="N64" s="8">
        <v>136</v>
      </c>
      <c r="O64" s="8">
        <v>58</v>
      </c>
      <c r="P64" s="8">
        <v>37</v>
      </c>
      <c r="Q64" s="8">
        <v>17</v>
      </c>
      <c r="R64" s="8">
        <v>14</v>
      </c>
      <c r="S64" s="33">
        <v>2776</v>
      </c>
    </row>
    <row r="65" spans="1:19" ht="12.75">
      <c r="A65" s="7">
        <v>76</v>
      </c>
      <c r="B65" s="17" t="s">
        <v>192</v>
      </c>
      <c r="C65" s="8">
        <v>2473</v>
      </c>
      <c r="D65" s="8">
        <v>934</v>
      </c>
      <c r="E65" s="8">
        <v>856</v>
      </c>
      <c r="F65" s="8">
        <v>720</v>
      </c>
      <c r="G65" s="8">
        <v>1058</v>
      </c>
      <c r="H65" s="8">
        <v>1086</v>
      </c>
      <c r="I65" s="8">
        <v>888</v>
      </c>
      <c r="J65" s="8">
        <v>837</v>
      </c>
      <c r="K65" s="8">
        <v>742</v>
      </c>
      <c r="L65" s="8">
        <v>701</v>
      </c>
      <c r="M65" s="8">
        <v>886</v>
      </c>
      <c r="N65" s="8">
        <v>1133</v>
      </c>
      <c r="O65" s="8">
        <v>876</v>
      </c>
      <c r="P65" s="8">
        <v>590</v>
      </c>
      <c r="Q65" s="8">
        <v>535</v>
      </c>
      <c r="R65" s="8">
        <v>868</v>
      </c>
      <c r="S65" s="33">
        <v>15183</v>
      </c>
    </row>
    <row r="66" spans="1:19" ht="12.75">
      <c r="A66" s="10">
        <v>94</v>
      </c>
      <c r="B66" s="18" t="s">
        <v>23</v>
      </c>
      <c r="C66" s="11">
        <v>324</v>
      </c>
      <c r="D66" s="11">
        <v>145</v>
      </c>
      <c r="E66" s="11">
        <v>99</v>
      </c>
      <c r="F66" s="11">
        <v>33</v>
      </c>
      <c r="G66" s="11">
        <v>46</v>
      </c>
      <c r="H66" s="11">
        <v>61</v>
      </c>
      <c r="I66" s="11">
        <v>90</v>
      </c>
      <c r="J66" s="11">
        <v>90</v>
      </c>
      <c r="K66" s="11">
        <v>150</v>
      </c>
      <c r="L66" s="11">
        <v>97</v>
      </c>
      <c r="M66" s="11">
        <v>51</v>
      </c>
      <c r="N66" s="11">
        <v>19</v>
      </c>
      <c r="O66" s="11">
        <v>7</v>
      </c>
      <c r="P66" s="11">
        <v>5</v>
      </c>
      <c r="Q66" s="11">
        <v>5</v>
      </c>
      <c r="R66" s="11">
        <v>2</v>
      </c>
      <c r="S66" s="41">
        <v>1224</v>
      </c>
    </row>
    <row r="67" spans="1:19" ht="12.75">
      <c r="A67" s="130" t="s">
        <v>24</v>
      </c>
      <c r="B67" s="131"/>
      <c r="C67" s="21">
        <v>8935</v>
      </c>
      <c r="D67" s="21">
        <v>3909</v>
      </c>
      <c r="E67" s="21">
        <v>3552</v>
      </c>
      <c r="F67" s="21">
        <v>1445</v>
      </c>
      <c r="G67" s="21">
        <v>2191</v>
      </c>
      <c r="H67" s="21">
        <v>2697</v>
      </c>
      <c r="I67" s="21">
        <v>2809</v>
      </c>
      <c r="J67" s="21">
        <v>2951</v>
      </c>
      <c r="K67" s="21">
        <v>3610</v>
      </c>
      <c r="L67" s="21">
        <v>3713</v>
      </c>
      <c r="M67" s="21">
        <v>3955</v>
      </c>
      <c r="N67" s="21">
        <v>3565</v>
      </c>
      <c r="O67" s="21">
        <v>2292</v>
      </c>
      <c r="P67" s="21">
        <v>1237</v>
      </c>
      <c r="Q67" s="45">
        <v>890</v>
      </c>
      <c r="R67" s="45">
        <v>1236</v>
      </c>
      <c r="S67" s="47">
        <v>48987</v>
      </c>
    </row>
    <row r="68" spans="1:19" ht="12.75">
      <c r="A68" s="144" t="s">
        <v>25</v>
      </c>
      <c r="B68" s="145"/>
      <c r="C68" s="23">
        <v>345948</v>
      </c>
      <c r="D68" s="23">
        <v>111056</v>
      </c>
      <c r="E68" s="23">
        <v>114294</v>
      </c>
      <c r="F68" s="23">
        <v>145309</v>
      </c>
      <c r="G68" s="23">
        <v>147474</v>
      </c>
      <c r="H68" s="23">
        <v>133572</v>
      </c>
      <c r="I68" s="23">
        <v>126900</v>
      </c>
      <c r="J68" s="23">
        <v>106268</v>
      </c>
      <c r="K68" s="23">
        <v>100536</v>
      </c>
      <c r="L68" s="23">
        <v>83748</v>
      </c>
      <c r="M68" s="23">
        <v>58473</v>
      </c>
      <c r="N68" s="23">
        <v>35845</v>
      </c>
      <c r="O68" s="23">
        <v>22352</v>
      </c>
      <c r="P68" s="23">
        <v>13132</v>
      </c>
      <c r="Q68" s="48">
        <v>8075</v>
      </c>
      <c r="R68" s="48">
        <v>7142</v>
      </c>
      <c r="S68" s="50">
        <v>1560124</v>
      </c>
    </row>
    <row r="69" spans="1:19" ht="12.75">
      <c r="A69" s="123" t="s">
        <v>50</v>
      </c>
      <c r="B69" s="124"/>
      <c r="C69" s="25">
        <v>0.2217439126633524</v>
      </c>
      <c r="D69" s="25">
        <v>0.07118408536757334</v>
      </c>
      <c r="E69" s="25">
        <v>0.07325956141947691</v>
      </c>
      <c r="F69" s="25">
        <v>0.09313939148426663</v>
      </c>
      <c r="G69" s="25">
        <v>0.09452710169191679</v>
      </c>
      <c r="H69" s="25">
        <v>0.08561627152713502</v>
      </c>
      <c r="I69" s="25">
        <v>0.08133968838374385</v>
      </c>
      <c r="J69" s="25">
        <v>0.0681150985434491</v>
      </c>
      <c r="K69" s="25">
        <v>0.0644410316103079</v>
      </c>
      <c r="L69" s="25">
        <v>0.05368034848512041</v>
      </c>
      <c r="M69" s="25">
        <v>0.03747971315100595</v>
      </c>
      <c r="N69" s="25">
        <v>0.02297573782596768</v>
      </c>
      <c r="O69" s="25">
        <v>0.01432706631011381</v>
      </c>
      <c r="P69" s="25">
        <v>0.008417279652130216</v>
      </c>
      <c r="Q69" s="51">
        <v>0.005175870635923811</v>
      </c>
      <c r="R69" s="51">
        <v>0.0045778412485161435</v>
      </c>
      <c r="S69" s="26">
        <v>1</v>
      </c>
    </row>
    <row r="70" spans="1:19" ht="12.75">
      <c r="A70" s="125" t="s">
        <v>264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7"/>
    </row>
    <row r="71" ht="12.75">
      <c r="S71" s="99"/>
    </row>
    <row r="73" spans="2:3" ht="12.75">
      <c r="B73" s="72" t="s">
        <v>181</v>
      </c>
      <c r="C73" s="52"/>
    </row>
  </sheetData>
  <sheetProtection/>
  <mergeCells count="33">
    <mergeCell ref="A1:S1"/>
    <mergeCell ref="A2:S2"/>
    <mergeCell ref="A43:B43"/>
    <mergeCell ref="C3:R3"/>
    <mergeCell ref="A25:S25"/>
    <mergeCell ref="A26:S26"/>
    <mergeCell ref="S27:S28"/>
    <mergeCell ref="A70:S70"/>
    <mergeCell ref="A60:B60"/>
    <mergeCell ref="A67:B67"/>
    <mergeCell ref="A68:B68"/>
    <mergeCell ref="A69:B69"/>
    <mergeCell ref="A12:B12"/>
    <mergeCell ref="A27:A28"/>
    <mergeCell ref="A36:B36"/>
    <mergeCell ref="C51:R51"/>
    <mergeCell ref="A49:S49"/>
    <mergeCell ref="A50:S50"/>
    <mergeCell ref="S51:S52"/>
    <mergeCell ref="B27:B28"/>
    <mergeCell ref="B3:B4"/>
    <mergeCell ref="A19:B19"/>
    <mergeCell ref="A21:B21"/>
    <mergeCell ref="A22:S22"/>
    <mergeCell ref="S3:S4"/>
    <mergeCell ref="A3:A4"/>
    <mergeCell ref="C27:R27"/>
    <mergeCell ref="A51:A52"/>
    <mergeCell ref="A46:S46"/>
    <mergeCell ref="A20:B20"/>
    <mergeCell ref="B51:B52"/>
    <mergeCell ref="A44:B44"/>
    <mergeCell ref="A45:B45"/>
  </mergeCells>
  <hyperlinks>
    <hyperlink ref="U1" location="Indice!A8" display="Volver"/>
    <hyperlink ref="B73" location="Indice!A8" display="Volver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23.7109375" style="3" customWidth="1"/>
    <col min="2" max="2" width="13.00390625" style="3" bestFit="1" customWidth="1"/>
    <col min="3" max="3" width="12.28125" style="3" customWidth="1"/>
    <col min="4" max="4" width="14.140625" style="3" customWidth="1"/>
    <col min="5" max="5" width="11.421875" style="3" customWidth="1"/>
    <col min="6" max="6" width="11.57421875" style="3" customWidth="1"/>
    <col min="7" max="7" width="13.8515625" style="3" customWidth="1"/>
    <col min="8" max="8" width="5.00390625" style="3" customWidth="1"/>
    <col min="9" max="16384" width="11.421875" style="3" customWidth="1"/>
  </cols>
  <sheetData>
    <row r="1" spans="1:9" ht="12.75">
      <c r="A1" s="113" t="s">
        <v>169</v>
      </c>
      <c r="B1" s="114"/>
      <c r="C1" s="114"/>
      <c r="D1" s="114"/>
      <c r="E1" s="114"/>
      <c r="F1" s="114"/>
      <c r="G1" s="115"/>
      <c r="I1" s="72" t="s">
        <v>181</v>
      </c>
    </row>
    <row r="2" spans="1:7" ht="12.75">
      <c r="A2" s="118" t="s">
        <v>222</v>
      </c>
      <c r="B2" s="119"/>
      <c r="C2" s="119"/>
      <c r="D2" s="119"/>
      <c r="E2" s="119"/>
      <c r="F2" s="119"/>
      <c r="G2" s="120"/>
    </row>
    <row r="3" spans="1:7" ht="13.5" customHeight="1">
      <c r="A3" s="116" t="s">
        <v>87</v>
      </c>
      <c r="B3" s="138" t="s">
        <v>88</v>
      </c>
      <c r="C3" s="138" t="s">
        <v>89</v>
      </c>
      <c r="D3" s="138"/>
      <c r="E3" s="138"/>
      <c r="F3" s="138"/>
      <c r="G3" s="121" t="s">
        <v>102</v>
      </c>
    </row>
    <row r="4" spans="1:7" ht="13.5" customHeight="1">
      <c r="A4" s="137"/>
      <c r="B4" s="139"/>
      <c r="C4" s="83" t="s">
        <v>90</v>
      </c>
      <c r="D4" s="83" t="s">
        <v>91</v>
      </c>
      <c r="E4" s="83" t="s">
        <v>92</v>
      </c>
      <c r="F4" s="83" t="s">
        <v>93</v>
      </c>
      <c r="G4" s="122"/>
    </row>
    <row r="5" spans="1:7" ht="12.75">
      <c r="A5" s="30" t="s">
        <v>94</v>
      </c>
      <c r="B5" s="32">
        <v>329418</v>
      </c>
      <c r="C5" s="32">
        <v>81945</v>
      </c>
      <c r="D5" s="31">
        <v>90267</v>
      </c>
      <c r="E5" s="31">
        <v>92700</v>
      </c>
      <c r="F5" s="31">
        <v>83104</v>
      </c>
      <c r="G5" s="32">
        <v>348016</v>
      </c>
    </row>
    <row r="6" spans="1:7" ht="12.75">
      <c r="A6" s="3" t="s">
        <v>95</v>
      </c>
      <c r="B6" s="33">
        <v>237969</v>
      </c>
      <c r="C6" s="33">
        <v>60434</v>
      </c>
      <c r="D6" s="8">
        <v>68043</v>
      </c>
      <c r="E6" s="8">
        <v>66712</v>
      </c>
      <c r="F6" s="8">
        <v>68701</v>
      </c>
      <c r="G6" s="33">
        <v>263890</v>
      </c>
    </row>
    <row r="7" spans="1:7" ht="12.75">
      <c r="A7" s="34" t="s">
        <v>48</v>
      </c>
      <c r="B7" s="33">
        <v>167639</v>
      </c>
      <c r="C7" s="33">
        <v>43115</v>
      </c>
      <c r="D7" s="8">
        <v>45303</v>
      </c>
      <c r="E7" s="8">
        <v>47645</v>
      </c>
      <c r="F7" s="8">
        <v>44286</v>
      </c>
      <c r="G7" s="33">
        <v>180349</v>
      </c>
    </row>
    <row r="8" spans="1:7" ht="12.75">
      <c r="A8" s="34" t="s">
        <v>96</v>
      </c>
      <c r="B8" s="33">
        <v>57980</v>
      </c>
      <c r="C8" s="33">
        <v>13984</v>
      </c>
      <c r="D8" s="8">
        <v>19333</v>
      </c>
      <c r="E8" s="8">
        <v>15675</v>
      </c>
      <c r="F8" s="8">
        <v>20946</v>
      </c>
      <c r="G8" s="33">
        <v>69938</v>
      </c>
    </row>
    <row r="9" spans="1:7" ht="12.75">
      <c r="A9" s="34" t="s">
        <v>97</v>
      </c>
      <c r="B9" s="33">
        <v>12350</v>
      </c>
      <c r="C9" s="33">
        <v>3335</v>
      </c>
      <c r="D9" s="8">
        <v>3407</v>
      </c>
      <c r="E9" s="8">
        <v>3392</v>
      </c>
      <c r="F9" s="8">
        <v>3469</v>
      </c>
      <c r="G9" s="33">
        <v>13603</v>
      </c>
    </row>
    <row r="10" spans="1:7" ht="12.75">
      <c r="A10" s="185" t="s">
        <v>264</v>
      </c>
      <c r="B10" s="186"/>
      <c r="C10" s="186"/>
      <c r="D10" s="186"/>
      <c r="E10" s="186"/>
      <c r="F10" s="186"/>
      <c r="G10" s="187"/>
    </row>
    <row r="13" spans="1:7" ht="12.75">
      <c r="A13" s="113" t="s">
        <v>170</v>
      </c>
      <c r="B13" s="114"/>
      <c r="C13" s="114"/>
      <c r="D13" s="114"/>
      <c r="E13" s="114"/>
      <c r="F13" s="114"/>
      <c r="G13" s="115"/>
    </row>
    <row r="14" spans="1:7" ht="12.75">
      <c r="A14" s="118" t="s">
        <v>223</v>
      </c>
      <c r="B14" s="119"/>
      <c r="C14" s="119"/>
      <c r="D14" s="119"/>
      <c r="E14" s="119"/>
      <c r="F14" s="119"/>
      <c r="G14" s="120"/>
    </row>
    <row r="15" spans="1:7" ht="15.75" customHeight="1">
      <c r="A15" s="176" t="s">
        <v>98</v>
      </c>
      <c r="B15" s="177"/>
      <c r="C15" s="138" t="s">
        <v>99</v>
      </c>
      <c r="D15" s="180" t="s">
        <v>103</v>
      </c>
      <c r="E15" s="181"/>
      <c r="F15" s="182"/>
      <c r="G15" s="121" t="s">
        <v>101</v>
      </c>
    </row>
    <row r="16" spans="1:7" ht="26.25" customHeight="1">
      <c r="A16" s="178"/>
      <c r="B16" s="179"/>
      <c r="C16" s="139"/>
      <c r="D16" s="83" t="s">
        <v>48</v>
      </c>
      <c r="E16" s="83" t="s">
        <v>100</v>
      </c>
      <c r="F16" s="83" t="s">
        <v>97</v>
      </c>
      <c r="G16" s="122"/>
    </row>
    <row r="17" spans="1:7" ht="12.75">
      <c r="A17" s="35" t="s">
        <v>104</v>
      </c>
      <c r="B17" s="36"/>
      <c r="C17" s="37">
        <v>27142</v>
      </c>
      <c r="D17" s="37">
        <v>13815</v>
      </c>
      <c r="E17" s="37">
        <v>4713</v>
      </c>
      <c r="F17" s="37">
        <v>1107</v>
      </c>
      <c r="G17" s="37">
        <v>19635</v>
      </c>
    </row>
    <row r="18" spans="1:7" ht="12.75">
      <c r="A18" s="35" t="s">
        <v>105</v>
      </c>
      <c r="B18" s="38"/>
      <c r="C18" s="39">
        <v>23232</v>
      </c>
      <c r="D18" s="39">
        <v>12520</v>
      </c>
      <c r="E18" s="39">
        <v>4382</v>
      </c>
      <c r="F18" s="39">
        <v>1002</v>
      </c>
      <c r="G18" s="39">
        <v>17904</v>
      </c>
    </row>
    <row r="19" spans="1:7" ht="12.75">
      <c r="A19" s="35" t="s">
        <v>106</v>
      </c>
      <c r="B19" s="38"/>
      <c r="C19" s="39">
        <v>31571</v>
      </c>
      <c r="D19" s="39">
        <v>16780</v>
      </c>
      <c r="E19" s="39">
        <v>4889</v>
      </c>
      <c r="F19" s="39">
        <v>1226</v>
      </c>
      <c r="G19" s="39">
        <v>22895</v>
      </c>
    </row>
    <row r="20" spans="1:7" ht="12.75">
      <c r="A20" s="35" t="s">
        <v>107</v>
      </c>
      <c r="B20" s="38"/>
      <c r="C20" s="39">
        <v>30748</v>
      </c>
      <c r="D20" s="39">
        <v>16186</v>
      </c>
      <c r="E20" s="39">
        <v>6497</v>
      </c>
      <c r="F20" s="39">
        <v>1174</v>
      </c>
      <c r="G20" s="39">
        <v>23857</v>
      </c>
    </row>
    <row r="21" spans="1:7" ht="12.75">
      <c r="A21" s="35" t="s">
        <v>108</v>
      </c>
      <c r="B21" s="38"/>
      <c r="C21" s="39">
        <v>29113</v>
      </c>
      <c r="D21" s="39">
        <v>14386</v>
      </c>
      <c r="E21" s="39">
        <v>5737</v>
      </c>
      <c r="F21" s="39">
        <v>1099</v>
      </c>
      <c r="G21" s="39">
        <v>21222</v>
      </c>
    </row>
    <row r="22" spans="1:7" ht="12.75">
      <c r="A22" s="35" t="s">
        <v>109</v>
      </c>
      <c r="B22" s="38"/>
      <c r="C22" s="39">
        <v>30406</v>
      </c>
      <c r="D22" s="39">
        <v>14731</v>
      </c>
      <c r="E22" s="39">
        <v>7099</v>
      </c>
      <c r="F22" s="39">
        <v>1134</v>
      </c>
      <c r="G22" s="39">
        <v>22964</v>
      </c>
    </row>
    <row r="23" spans="1:7" ht="12.75">
      <c r="A23" s="35" t="s">
        <v>110</v>
      </c>
      <c r="B23" s="38"/>
      <c r="C23" s="39">
        <v>31919</v>
      </c>
      <c r="D23" s="39">
        <v>16532</v>
      </c>
      <c r="E23" s="39">
        <v>5319</v>
      </c>
      <c r="F23" s="39">
        <v>1224</v>
      </c>
      <c r="G23" s="39">
        <v>23075</v>
      </c>
    </row>
    <row r="24" spans="1:7" ht="12.75">
      <c r="A24" s="35" t="s">
        <v>111</v>
      </c>
      <c r="B24" s="38"/>
      <c r="C24" s="39">
        <v>31899</v>
      </c>
      <c r="D24" s="39">
        <v>16418</v>
      </c>
      <c r="E24" s="39">
        <v>5260</v>
      </c>
      <c r="F24" s="39">
        <v>1096</v>
      </c>
      <c r="G24" s="39">
        <v>22774</v>
      </c>
    </row>
    <row r="25" spans="1:7" ht="12.75">
      <c r="A25" s="35" t="s">
        <v>112</v>
      </c>
      <c r="B25" s="38"/>
      <c r="C25" s="39">
        <v>28882</v>
      </c>
      <c r="D25" s="39">
        <v>14695</v>
      </c>
      <c r="E25" s="39">
        <v>5096</v>
      </c>
      <c r="F25" s="39">
        <v>1072</v>
      </c>
      <c r="G25" s="39">
        <v>20863</v>
      </c>
    </row>
    <row r="26" spans="1:7" ht="12.75">
      <c r="A26" s="35" t="s">
        <v>113</v>
      </c>
      <c r="B26" s="38"/>
      <c r="C26" s="39">
        <v>30621</v>
      </c>
      <c r="D26" s="39">
        <v>15506</v>
      </c>
      <c r="E26" s="39">
        <v>5949</v>
      </c>
      <c r="F26" s="39">
        <v>1211</v>
      </c>
      <c r="G26" s="39">
        <v>22666</v>
      </c>
    </row>
    <row r="27" spans="1:7" ht="12.75">
      <c r="A27" s="35" t="s">
        <v>114</v>
      </c>
      <c r="B27" s="38"/>
      <c r="C27" s="39">
        <v>29605</v>
      </c>
      <c r="D27" s="39">
        <v>15336</v>
      </c>
      <c r="E27" s="39">
        <v>7915</v>
      </c>
      <c r="F27" s="39">
        <v>1094</v>
      </c>
      <c r="G27" s="39">
        <v>24345</v>
      </c>
    </row>
    <row r="28" spans="1:9" ht="12.75">
      <c r="A28" s="35" t="s">
        <v>115</v>
      </c>
      <c r="B28" s="38"/>
      <c r="C28" s="39">
        <v>22878</v>
      </c>
      <c r="D28" s="39">
        <v>13444</v>
      </c>
      <c r="E28" s="39">
        <v>7082</v>
      </c>
      <c r="F28" s="39">
        <v>1164</v>
      </c>
      <c r="G28" s="39">
        <v>21690</v>
      </c>
      <c r="I28" s="99"/>
    </row>
    <row r="29" spans="1:9" ht="12.75">
      <c r="A29" s="183" t="s">
        <v>102</v>
      </c>
      <c r="B29" s="184"/>
      <c r="C29" s="75">
        <v>348016</v>
      </c>
      <c r="D29" s="75">
        <v>180349</v>
      </c>
      <c r="E29" s="75">
        <v>69938</v>
      </c>
      <c r="F29" s="75">
        <v>13603</v>
      </c>
      <c r="G29" s="76">
        <v>263890</v>
      </c>
      <c r="I29" s="99"/>
    </row>
    <row r="30" spans="1:9" ht="12.75">
      <c r="A30" s="173" t="s">
        <v>264</v>
      </c>
      <c r="B30" s="174"/>
      <c r="C30" s="174"/>
      <c r="D30" s="174"/>
      <c r="E30" s="174"/>
      <c r="F30" s="174"/>
      <c r="G30" s="175"/>
      <c r="I30" s="99"/>
    </row>
    <row r="31" spans="3:9" ht="12.75">
      <c r="C31" s="99"/>
      <c r="D31" s="99"/>
      <c r="E31" s="99"/>
      <c r="F31" s="99"/>
      <c r="G31" s="99"/>
      <c r="I31" s="99"/>
    </row>
    <row r="32" ht="12.75">
      <c r="I32" s="99"/>
    </row>
    <row r="34" ht="12.75">
      <c r="A34" s="72" t="s">
        <v>181</v>
      </c>
    </row>
  </sheetData>
  <sheetProtection/>
  <mergeCells count="15">
    <mergeCell ref="A13:G13"/>
    <mergeCell ref="C3:F3"/>
    <mergeCell ref="G3:G4"/>
    <mergeCell ref="A3:A4"/>
    <mergeCell ref="B3:B4"/>
    <mergeCell ref="A1:G1"/>
    <mergeCell ref="A2:G2"/>
    <mergeCell ref="A10:G10"/>
    <mergeCell ref="A30:G30"/>
    <mergeCell ref="C15:C16"/>
    <mergeCell ref="A15:B16"/>
    <mergeCell ref="D15:F15"/>
    <mergeCell ref="A29:B29"/>
    <mergeCell ref="A14:G14"/>
    <mergeCell ref="G15:G16"/>
  </mergeCells>
  <hyperlinks>
    <hyperlink ref="I1" location="Indice!A8" display="Volver"/>
    <hyperlink ref="A34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F25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7" width="16.57421875" style="3" customWidth="1"/>
    <col min="8" max="8" width="5.00390625" style="3" customWidth="1"/>
    <col min="9" max="16384" width="11.421875" style="3" customWidth="1"/>
  </cols>
  <sheetData>
    <row r="1" spans="1:9" ht="12.75">
      <c r="A1" s="113" t="s">
        <v>171</v>
      </c>
      <c r="B1" s="114"/>
      <c r="C1" s="114"/>
      <c r="D1" s="114"/>
      <c r="E1" s="114"/>
      <c r="F1" s="114"/>
      <c r="G1" s="115"/>
      <c r="I1" s="72" t="s">
        <v>181</v>
      </c>
    </row>
    <row r="2" spans="1:7" ht="12.75">
      <c r="A2" s="188" t="s">
        <v>224</v>
      </c>
      <c r="B2" s="189"/>
      <c r="C2" s="189"/>
      <c r="D2" s="189"/>
      <c r="E2" s="189"/>
      <c r="F2" s="189"/>
      <c r="G2" s="190"/>
    </row>
    <row r="3" spans="1:7" ht="13.5" customHeight="1">
      <c r="A3" s="116" t="s">
        <v>0</v>
      </c>
      <c r="B3" s="138" t="s">
        <v>1</v>
      </c>
      <c r="C3" s="138" t="s">
        <v>99</v>
      </c>
      <c r="D3" s="180" t="s">
        <v>103</v>
      </c>
      <c r="E3" s="181"/>
      <c r="F3" s="182"/>
      <c r="G3" s="121" t="s">
        <v>101</v>
      </c>
    </row>
    <row r="4" spans="1:7" ht="12.75">
      <c r="A4" s="137"/>
      <c r="B4" s="139"/>
      <c r="C4" s="139"/>
      <c r="D4" s="83" t="s">
        <v>48</v>
      </c>
      <c r="E4" s="83" t="s">
        <v>100</v>
      </c>
      <c r="F4" s="83" t="s">
        <v>97</v>
      </c>
      <c r="G4" s="122"/>
    </row>
    <row r="5" spans="1:7" ht="12.75">
      <c r="A5" s="15">
        <v>67</v>
      </c>
      <c r="B5" s="16" t="s">
        <v>15</v>
      </c>
      <c r="C5" s="5">
        <v>60395</v>
      </c>
      <c r="D5" s="5">
        <v>25886</v>
      </c>
      <c r="E5" s="5">
        <v>9951</v>
      </c>
      <c r="F5" s="5">
        <v>1706</v>
      </c>
      <c r="G5" s="5">
        <v>37543</v>
      </c>
    </row>
    <row r="6" spans="1:7" ht="12.75">
      <c r="A6" s="7">
        <v>78</v>
      </c>
      <c r="B6" s="17" t="s">
        <v>182</v>
      </c>
      <c r="C6" s="8">
        <v>85910</v>
      </c>
      <c r="D6" s="8">
        <v>40189</v>
      </c>
      <c r="E6" s="8">
        <v>19813</v>
      </c>
      <c r="F6" s="8">
        <v>1534</v>
      </c>
      <c r="G6" s="8">
        <v>61536</v>
      </c>
    </row>
    <row r="7" spans="1:7" ht="12.75">
      <c r="A7" s="7">
        <v>80</v>
      </c>
      <c r="B7" s="17" t="s">
        <v>16</v>
      </c>
      <c r="C7" s="8">
        <v>9108</v>
      </c>
      <c r="D7" s="8">
        <v>5831</v>
      </c>
      <c r="E7" s="8">
        <v>2105</v>
      </c>
      <c r="F7" s="8">
        <v>77</v>
      </c>
      <c r="G7" s="8">
        <v>8013</v>
      </c>
    </row>
    <row r="8" spans="1:7" ht="12.75">
      <c r="A8" s="7">
        <v>81</v>
      </c>
      <c r="B8" s="17" t="s">
        <v>206</v>
      </c>
      <c r="C8" s="8">
        <v>8135</v>
      </c>
      <c r="D8" s="8">
        <v>4427</v>
      </c>
      <c r="E8" s="8">
        <v>21</v>
      </c>
      <c r="F8" s="8">
        <v>638</v>
      </c>
      <c r="G8" s="8">
        <v>5086</v>
      </c>
    </row>
    <row r="9" spans="1:7" ht="12.75">
      <c r="A9" s="7">
        <v>88</v>
      </c>
      <c r="B9" s="17" t="s">
        <v>18</v>
      </c>
      <c r="C9" s="8">
        <v>50834</v>
      </c>
      <c r="D9" s="8">
        <v>31561</v>
      </c>
      <c r="E9" s="8">
        <v>4693</v>
      </c>
      <c r="F9" s="8">
        <v>8868</v>
      </c>
      <c r="G9" s="8">
        <v>45122</v>
      </c>
    </row>
    <row r="10" spans="1:7" ht="12.75">
      <c r="A10" s="7">
        <v>99</v>
      </c>
      <c r="B10" s="17" t="s">
        <v>190</v>
      </c>
      <c r="C10" s="8">
        <v>63161</v>
      </c>
      <c r="D10" s="8">
        <v>32364</v>
      </c>
      <c r="E10" s="8">
        <v>15243</v>
      </c>
      <c r="F10" s="8">
        <v>479</v>
      </c>
      <c r="G10" s="8">
        <v>48086</v>
      </c>
    </row>
    <row r="11" spans="1:7" ht="12.75">
      <c r="A11" s="10">
        <v>107</v>
      </c>
      <c r="B11" s="18" t="s">
        <v>189</v>
      </c>
      <c r="C11" s="11">
        <v>68874</v>
      </c>
      <c r="D11" s="11">
        <v>39145</v>
      </c>
      <c r="E11" s="11">
        <v>16555</v>
      </c>
      <c r="F11" s="11">
        <v>294</v>
      </c>
      <c r="G11" s="11">
        <v>55994</v>
      </c>
    </row>
    <row r="12" spans="1:7" ht="12.75" customHeight="1">
      <c r="A12" s="128" t="s">
        <v>19</v>
      </c>
      <c r="B12" s="129"/>
      <c r="C12" s="19">
        <v>346417</v>
      </c>
      <c r="D12" s="19">
        <v>179403</v>
      </c>
      <c r="E12" s="19">
        <v>68381</v>
      </c>
      <c r="F12" s="19">
        <v>13596</v>
      </c>
      <c r="G12" s="20">
        <v>261380</v>
      </c>
    </row>
    <row r="13" spans="1:7" ht="12.75">
      <c r="A13" s="15">
        <v>62</v>
      </c>
      <c r="B13" s="16" t="s">
        <v>20</v>
      </c>
      <c r="C13" s="5">
        <v>4</v>
      </c>
      <c r="D13" s="5">
        <v>80</v>
      </c>
      <c r="E13" s="5">
        <v>16</v>
      </c>
      <c r="F13" s="5"/>
      <c r="G13" s="5">
        <v>96</v>
      </c>
    </row>
    <row r="14" spans="1:7" ht="12.75">
      <c r="A14" s="7">
        <v>63</v>
      </c>
      <c r="B14" s="17" t="s">
        <v>191</v>
      </c>
      <c r="C14" s="8">
        <v>321</v>
      </c>
      <c r="D14" s="8">
        <v>234</v>
      </c>
      <c r="E14" s="8">
        <v>304</v>
      </c>
      <c r="F14" s="8"/>
      <c r="G14" s="8">
        <v>538</v>
      </c>
    </row>
    <row r="15" spans="1:7" ht="12.75">
      <c r="A15" s="7">
        <v>65</v>
      </c>
      <c r="B15" s="17" t="s">
        <v>21</v>
      </c>
      <c r="C15" s="8">
        <v>522</v>
      </c>
      <c r="D15" s="8">
        <v>321</v>
      </c>
      <c r="E15" s="8">
        <v>324</v>
      </c>
      <c r="F15" s="8"/>
      <c r="G15" s="8">
        <v>645</v>
      </c>
    </row>
    <row r="16" spans="1:7" ht="12.75">
      <c r="A16" s="7">
        <v>68</v>
      </c>
      <c r="B16" s="17" t="s">
        <v>22</v>
      </c>
      <c r="C16" s="8">
        <v>92</v>
      </c>
      <c r="D16" s="8">
        <v>56</v>
      </c>
      <c r="E16" s="8">
        <v>15</v>
      </c>
      <c r="F16" s="8">
        <v>5</v>
      </c>
      <c r="G16" s="8">
        <v>76</v>
      </c>
    </row>
    <row r="17" spans="1:7" ht="12.75">
      <c r="A17" s="7">
        <v>76</v>
      </c>
      <c r="B17" s="17" t="s">
        <v>192</v>
      </c>
      <c r="C17" s="8">
        <v>592</v>
      </c>
      <c r="D17" s="8">
        <v>232</v>
      </c>
      <c r="E17" s="8">
        <v>354</v>
      </c>
      <c r="F17" s="8">
        <v>2</v>
      </c>
      <c r="G17" s="8">
        <v>588</v>
      </c>
    </row>
    <row r="18" spans="1:7" ht="12.75">
      <c r="A18" s="10">
        <v>94</v>
      </c>
      <c r="B18" s="18" t="s">
        <v>23</v>
      </c>
      <c r="C18" s="11">
        <v>68</v>
      </c>
      <c r="D18" s="11">
        <v>23</v>
      </c>
      <c r="E18" s="11">
        <v>544</v>
      </c>
      <c r="F18" s="11"/>
      <c r="G18" s="11">
        <v>567</v>
      </c>
    </row>
    <row r="19" spans="1:7" ht="12.75" customHeight="1">
      <c r="A19" s="130" t="s">
        <v>24</v>
      </c>
      <c r="B19" s="131"/>
      <c r="C19" s="21">
        <v>1599</v>
      </c>
      <c r="D19" s="21">
        <v>946</v>
      </c>
      <c r="E19" s="21">
        <v>1557</v>
      </c>
      <c r="F19" s="21">
        <v>7</v>
      </c>
      <c r="G19" s="22">
        <v>2510</v>
      </c>
    </row>
    <row r="20" spans="1:7" ht="12.75" customHeight="1">
      <c r="A20" s="144" t="s">
        <v>25</v>
      </c>
      <c r="B20" s="145"/>
      <c r="C20" s="23">
        <v>348016</v>
      </c>
      <c r="D20" s="23">
        <v>180349</v>
      </c>
      <c r="E20" s="23">
        <v>69938</v>
      </c>
      <c r="F20" s="23">
        <v>13603</v>
      </c>
      <c r="G20" s="24">
        <v>263890</v>
      </c>
    </row>
    <row r="21" spans="1:7" s="27" customFormat="1" ht="12.75" customHeight="1">
      <c r="A21" s="123" t="s">
        <v>50</v>
      </c>
      <c r="B21" s="124"/>
      <c r="C21" s="89"/>
      <c r="D21" s="25">
        <v>0.683424911895108</v>
      </c>
      <c r="E21" s="25">
        <v>0.265027094622759</v>
      </c>
      <c r="F21" s="25">
        <v>0.0515479934821327</v>
      </c>
      <c r="G21" s="26">
        <v>1</v>
      </c>
    </row>
    <row r="22" spans="1:240" s="27" customFormat="1" ht="12.75">
      <c r="A22" s="194" t="s">
        <v>264</v>
      </c>
      <c r="B22" s="195"/>
      <c r="C22" s="195"/>
      <c r="D22" s="195"/>
      <c r="E22" s="195"/>
      <c r="F22" s="195"/>
      <c r="G22" s="196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9"/>
      <c r="Y22" s="191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3"/>
      <c r="AS22" s="191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3"/>
      <c r="BM22" s="191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3"/>
      <c r="CG22" s="191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3"/>
      <c r="DA22" s="191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3"/>
      <c r="DU22" s="191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3"/>
      <c r="EO22" s="191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3"/>
      <c r="FI22" s="191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3"/>
      <c r="GC22" s="191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3"/>
      <c r="GW22" s="191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3"/>
      <c r="HQ22" s="191"/>
      <c r="HR22" s="192"/>
      <c r="HS22" s="192"/>
      <c r="HT22" s="192"/>
      <c r="HU22" s="192"/>
      <c r="HV22" s="192"/>
      <c r="HW22" s="192"/>
      <c r="HX22" s="192"/>
      <c r="HY22" s="192"/>
      <c r="HZ22" s="192"/>
      <c r="IA22" s="192"/>
      <c r="IB22" s="192"/>
      <c r="IC22" s="192"/>
      <c r="ID22" s="192"/>
      <c r="IE22" s="192"/>
      <c r="IF22" s="192"/>
    </row>
    <row r="23" spans="1:240" s="27" customFormat="1" ht="12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9"/>
      <c r="Y23" s="191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3"/>
      <c r="AS23" s="191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3"/>
      <c r="BM23" s="191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3"/>
      <c r="CG23" s="191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3"/>
      <c r="DA23" s="191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3"/>
      <c r="DU23" s="191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3"/>
      <c r="EO23" s="191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3"/>
      <c r="FI23" s="191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3"/>
      <c r="GC23" s="191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3"/>
      <c r="GW23" s="191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3"/>
      <c r="HQ23" s="191"/>
      <c r="HR23" s="192"/>
      <c r="HS23" s="192"/>
      <c r="HT23" s="192"/>
      <c r="HU23" s="192"/>
      <c r="HV23" s="192"/>
      <c r="HW23" s="192"/>
      <c r="HX23" s="192"/>
      <c r="HY23" s="192"/>
      <c r="HZ23" s="192"/>
      <c r="IA23" s="192"/>
      <c r="IB23" s="192"/>
      <c r="IC23" s="192"/>
      <c r="ID23" s="192"/>
      <c r="IE23" s="192"/>
      <c r="IF23" s="192"/>
    </row>
    <row r="24" spans="1:7" s="27" customFormat="1" ht="12.75">
      <c r="A24" s="28"/>
      <c r="B24" s="28"/>
      <c r="C24" s="28"/>
      <c r="D24" s="100"/>
      <c r="E24" s="28"/>
      <c r="F24" s="28"/>
      <c r="G24" s="28"/>
    </row>
    <row r="25" ht="12.75">
      <c r="B25" s="72" t="s">
        <v>181</v>
      </c>
    </row>
  </sheetData>
  <sheetProtection/>
  <mergeCells count="34">
    <mergeCell ref="FI23:GB23"/>
    <mergeCell ref="GC23:GV23"/>
    <mergeCell ref="GW23:HP23"/>
    <mergeCell ref="HQ23:IF23"/>
    <mergeCell ref="HQ22:IF22"/>
    <mergeCell ref="Y23:AR23"/>
    <mergeCell ref="AS23:BL23"/>
    <mergeCell ref="BM23:CF23"/>
    <mergeCell ref="CG23:CZ23"/>
    <mergeCell ref="DA23:DT23"/>
    <mergeCell ref="DU23:EN23"/>
    <mergeCell ref="EO23:FH23"/>
    <mergeCell ref="EO22:FH22"/>
    <mergeCell ref="FI22:GB22"/>
    <mergeCell ref="B3:B4"/>
    <mergeCell ref="A22:G22"/>
    <mergeCell ref="Y22:AR22"/>
    <mergeCell ref="AS22:BL22"/>
    <mergeCell ref="A19:B19"/>
    <mergeCell ref="A21:B21"/>
    <mergeCell ref="GC22:GV22"/>
    <mergeCell ref="GW22:HP22"/>
    <mergeCell ref="BM22:CF22"/>
    <mergeCell ref="CG22:CZ22"/>
    <mergeCell ref="DA22:DT22"/>
    <mergeCell ref="DU22:EN22"/>
    <mergeCell ref="A20:B20"/>
    <mergeCell ref="A1:G1"/>
    <mergeCell ref="A2:G2"/>
    <mergeCell ref="C3:C4"/>
    <mergeCell ref="D3:F3"/>
    <mergeCell ref="G3:G4"/>
    <mergeCell ref="A12:B12"/>
    <mergeCell ref="A3:A4"/>
  </mergeCells>
  <hyperlinks>
    <hyperlink ref="I1" location="Indice!A8" display="Volver"/>
    <hyperlink ref="B25" location="Indice!A8" display="Volver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F1"/>
    </sheetView>
  </sheetViews>
  <sheetFormatPr defaultColWidth="11.421875" defaultRowHeight="12.75"/>
  <cols>
    <col min="1" max="1" width="48.57421875" style="3" customWidth="1"/>
    <col min="2" max="2" width="16.421875" style="3" customWidth="1"/>
    <col min="3" max="3" width="13.7109375" style="3" customWidth="1"/>
    <col min="4" max="4" width="16.421875" style="3" customWidth="1"/>
    <col min="5" max="6" width="13.7109375" style="3" customWidth="1"/>
    <col min="7" max="7" width="4.140625" style="3" customWidth="1"/>
    <col min="8" max="16384" width="11.421875" style="3" customWidth="1"/>
  </cols>
  <sheetData>
    <row r="1" spans="1:8" ht="12.75">
      <c r="A1" s="113" t="s">
        <v>152</v>
      </c>
      <c r="B1" s="114"/>
      <c r="C1" s="114"/>
      <c r="D1" s="114"/>
      <c r="E1" s="114"/>
      <c r="F1" s="115"/>
      <c r="H1" s="72" t="s">
        <v>181</v>
      </c>
    </row>
    <row r="2" spans="1:6" ht="12.75">
      <c r="A2" s="118" t="s">
        <v>225</v>
      </c>
      <c r="B2" s="119"/>
      <c r="C2" s="119"/>
      <c r="D2" s="119"/>
      <c r="E2" s="119"/>
      <c r="F2" s="120"/>
    </row>
    <row r="3" spans="1:6" ht="13.5" customHeight="1">
      <c r="A3" s="116" t="s">
        <v>116</v>
      </c>
      <c r="B3" s="117">
        <v>2014</v>
      </c>
      <c r="C3" s="117"/>
      <c r="D3" s="117">
        <v>2015</v>
      </c>
      <c r="E3" s="117"/>
      <c r="F3" s="121" t="s">
        <v>31</v>
      </c>
    </row>
    <row r="4" spans="1:6" ht="12.75">
      <c r="A4" s="116"/>
      <c r="B4" s="77" t="s">
        <v>32</v>
      </c>
      <c r="C4" s="74" t="s">
        <v>33</v>
      </c>
      <c r="D4" s="77" t="s">
        <v>32</v>
      </c>
      <c r="E4" s="74" t="s">
        <v>33</v>
      </c>
      <c r="F4" s="122"/>
    </row>
    <row r="5" spans="1:6" ht="12.75">
      <c r="A5" s="4" t="s">
        <v>117</v>
      </c>
      <c r="B5" s="5"/>
      <c r="C5" s="6"/>
      <c r="D5" s="5"/>
      <c r="E5" s="6"/>
      <c r="F5" s="6"/>
    </row>
    <row r="6" spans="1:6" ht="12.75">
      <c r="A6" s="7" t="s">
        <v>118</v>
      </c>
      <c r="B6" s="8">
        <v>1816276</v>
      </c>
      <c r="C6" s="9">
        <v>0.5489018041195832</v>
      </c>
      <c r="D6" s="8">
        <v>1902448</v>
      </c>
      <c r="E6" s="9">
        <v>0.5578229736691563</v>
      </c>
      <c r="F6" s="9">
        <v>0.047444331147909136</v>
      </c>
    </row>
    <row r="7" spans="1:6" ht="12.75">
      <c r="A7" s="7" t="s">
        <v>119</v>
      </c>
      <c r="B7" s="8">
        <v>1492651</v>
      </c>
      <c r="C7" s="9">
        <v>0.45109819588041683</v>
      </c>
      <c r="D7" s="8">
        <v>1508039</v>
      </c>
      <c r="E7" s="9">
        <v>0.44217702633084366</v>
      </c>
      <c r="F7" s="9">
        <v>0.010309174750159356</v>
      </c>
    </row>
    <row r="8" spans="1:6" ht="12.75">
      <c r="A8" s="10" t="s">
        <v>120</v>
      </c>
      <c r="B8" s="11">
        <v>3308927</v>
      </c>
      <c r="C8" s="12">
        <v>1</v>
      </c>
      <c r="D8" s="11">
        <v>3410487</v>
      </c>
      <c r="E8" s="12">
        <v>1</v>
      </c>
      <c r="F8" s="12">
        <v>0.03069272909314713</v>
      </c>
    </row>
    <row r="9" spans="1:6" ht="12.75">
      <c r="A9" s="13" t="s">
        <v>121</v>
      </c>
      <c r="B9" s="8"/>
      <c r="C9" s="9"/>
      <c r="D9" s="8"/>
      <c r="E9" s="9"/>
      <c r="F9" s="9"/>
    </row>
    <row r="10" spans="1:6" ht="12.75">
      <c r="A10" s="7" t="s">
        <v>122</v>
      </c>
      <c r="B10" s="8">
        <v>1920552</v>
      </c>
      <c r="C10" s="9">
        <v>0.5804153431006487</v>
      </c>
      <c r="D10" s="8">
        <v>1981859</v>
      </c>
      <c r="E10" s="9">
        <v>0.581107331592233</v>
      </c>
      <c r="F10" s="9">
        <v>0.031921551720547114</v>
      </c>
    </row>
    <row r="11" spans="1:6" ht="12.75">
      <c r="A11" s="7" t="s">
        <v>123</v>
      </c>
      <c r="B11" s="8">
        <v>243959</v>
      </c>
      <c r="C11" s="9">
        <v>0.07372752556946709</v>
      </c>
      <c r="D11" s="8">
        <v>252319</v>
      </c>
      <c r="E11" s="9">
        <v>0.07398327570226775</v>
      </c>
      <c r="F11" s="9">
        <v>0.034268053238454055</v>
      </c>
    </row>
    <row r="12" spans="1:6" ht="12.75">
      <c r="A12" s="7" t="s">
        <v>124</v>
      </c>
      <c r="B12" s="8">
        <v>227059</v>
      </c>
      <c r="C12" s="9">
        <v>0.06862012972785438</v>
      </c>
      <c r="D12" s="8">
        <v>235150</v>
      </c>
      <c r="E12" s="9">
        <v>0.06894909729900744</v>
      </c>
      <c r="F12" s="9">
        <v>0.035633910129085455</v>
      </c>
    </row>
    <row r="13" spans="1:6" ht="12.75">
      <c r="A13" s="7" t="s">
        <v>125</v>
      </c>
      <c r="B13" s="8">
        <v>202149</v>
      </c>
      <c r="C13" s="9">
        <v>0.06109200958498027</v>
      </c>
      <c r="D13" s="8">
        <v>204579</v>
      </c>
      <c r="E13" s="9">
        <v>0.05998527483025152</v>
      </c>
      <c r="F13" s="9">
        <v>0.012020836115934186</v>
      </c>
    </row>
    <row r="14" spans="1:6" ht="12.75">
      <c r="A14" s="7" t="s">
        <v>126</v>
      </c>
      <c r="B14" s="8">
        <v>715208</v>
      </c>
      <c r="C14" s="9">
        <v>0.21614499201704965</v>
      </c>
      <c r="D14" s="8">
        <v>736580</v>
      </c>
      <c r="E14" s="9">
        <v>0.2159750205762403</v>
      </c>
      <c r="F14" s="9">
        <v>0.029882216082594226</v>
      </c>
    </row>
    <row r="15" spans="1:6" ht="12.75">
      <c r="A15" s="10" t="s">
        <v>127</v>
      </c>
      <c r="B15" s="11">
        <v>3308927</v>
      </c>
      <c r="C15" s="12">
        <v>1</v>
      </c>
      <c r="D15" s="11">
        <v>3410487</v>
      </c>
      <c r="E15" s="12">
        <v>1</v>
      </c>
      <c r="F15" s="12">
        <v>0.03069272909314713</v>
      </c>
    </row>
    <row r="16" spans="1:6" ht="12.75">
      <c r="A16" s="13" t="s">
        <v>128</v>
      </c>
      <c r="B16" s="8"/>
      <c r="C16" s="9"/>
      <c r="D16" s="8"/>
      <c r="E16" s="9"/>
      <c r="F16" s="9"/>
    </row>
    <row r="17" spans="1:6" ht="12.75">
      <c r="A17" s="7" t="s">
        <v>129</v>
      </c>
      <c r="B17" s="8">
        <v>1531172</v>
      </c>
      <c r="C17" s="9">
        <v>0.8430282622244637</v>
      </c>
      <c r="D17" s="8">
        <v>1595484</v>
      </c>
      <c r="E17" s="9">
        <v>0.8386478894561112</v>
      </c>
      <c r="F17" s="9">
        <v>0.04200181299031058</v>
      </c>
    </row>
    <row r="18" spans="1:6" ht="12.75">
      <c r="A18" s="7" t="s">
        <v>130</v>
      </c>
      <c r="B18" s="8">
        <v>55816</v>
      </c>
      <c r="C18" s="9">
        <v>0.030731012247037344</v>
      </c>
      <c r="D18" s="8">
        <v>57642</v>
      </c>
      <c r="E18" s="9">
        <v>0.030298857051546217</v>
      </c>
      <c r="F18" s="9">
        <v>0.03271463379676076</v>
      </c>
    </row>
    <row r="19" spans="1:6" ht="12.75">
      <c r="A19" s="7" t="s">
        <v>131</v>
      </c>
      <c r="B19" s="8">
        <v>107344</v>
      </c>
      <c r="C19" s="9">
        <v>0.05910114982524682</v>
      </c>
      <c r="D19" s="8">
        <v>111484</v>
      </c>
      <c r="E19" s="9">
        <v>0.05860028762941221</v>
      </c>
      <c r="F19" s="9">
        <v>0.03856759576688029</v>
      </c>
    </row>
    <row r="20" spans="1:6" ht="12.75">
      <c r="A20" s="7" t="s">
        <v>132</v>
      </c>
      <c r="B20" s="8">
        <v>121944</v>
      </c>
      <c r="C20" s="9">
        <v>0.06713957570325214</v>
      </c>
      <c r="D20" s="8">
        <v>137838</v>
      </c>
      <c r="E20" s="9">
        <v>0.07245296586293029</v>
      </c>
      <c r="F20" s="9">
        <v>0.13033851604014957</v>
      </c>
    </row>
    <row r="21" spans="1:6" ht="12.75">
      <c r="A21" s="10" t="s">
        <v>133</v>
      </c>
      <c r="B21" s="11">
        <v>1816276</v>
      </c>
      <c r="C21" s="12">
        <v>1</v>
      </c>
      <c r="D21" s="11">
        <v>1902448</v>
      </c>
      <c r="E21" s="12">
        <v>0.9999999999999999</v>
      </c>
      <c r="F21" s="12">
        <v>0.047444331147909136</v>
      </c>
    </row>
    <row r="22" spans="1:6" ht="12.75">
      <c r="A22" s="13" t="s">
        <v>134</v>
      </c>
      <c r="B22" s="8"/>
      <c r="C22" s="9"/>
      <c r="D22" s="8"/>
      <c r="E22" s="9"/>
      <c r="F22" s="9"/>
    </row>
    <row r="23" spans="1:6" ht="12.75">
      <c r="A23" s="7" t="s">
        <v>135</v>
      </c>
      <c r="B23" s="8">
        <v>1175301</v>
      </c>
      <c r="C23" s="9">
        <v>0.6470938337565436</v>
      </c>
      <c r="D23" s="8">
        <v>1224424</v>
      </c>
      <c r="E23" s="9">
        <v>0.6436044506866943</v>
      </c>
      <c r="F23" s="9">
        <v>0.04179610159440017</v>
      </c>
    </row>
    <row r="24" spans="1:6" ht="12.75">
      <c r="A24" s="7" t="s">
        <v>136</v>
      </c>
      <c r="B24" s="8">
        <v>640975</v>
      </c>
      <c r="C24" s="9">
        <v>0.3529061662434564</v>
      </c>
      <c r="D24" s="8">
        <v>678024</v>
      </c>
      <c r="E24" s="9">
        <v>0.3563955493133058</v>
      </c>
      <c r="F24" s="9">
        <v>0.057801006279496026</v>
      </c>
    </row>
    <row r="25" spans="1:6" ht="12.75">
      <c r="A25" s="10" t="s">
        <v>137</v>
      </c>
      <c r="B25" s="11">
        <v>1816276</v>
      </c>
      <c r="C25" s="12">
        <v>1</v>
      </c>
      <c r="D25" s="11">
        <v>1902448</v>
      </c>
      <c r="E25" s="12">
        <v>1</v>
      </c>
      <c r="F25" s="12">
        <v>0.047444331147909136</v>
      </c>
    </row>
    <row r="26" spans="1:6" ht="12.75">
      <c r="A26" s="13" t="s">
        <v>138</v>
      </c>
      <c r="B26" s="8"/>
      <c r="C26" s="9"/>
      <c r="D26" s="8"/>
      <c r="E26" s="9"/>
      <c r="F26" s="9"/>
    </row>
    <row r="27" spans="1:6" ht="12.75">
      <c r="A27" s="7" t="s">
        <v>139</v>
      </c>
      <c r="B27" s="8">
        <v>910445</v>
      </c>
      <c r="C27" s="9">
        <v>0.5012701814041478</v>
      </c>
      <c r="D27" s="8">
        <v>950263</v>
      </c>
      <c r="E27" s="9">
        <v>0.4994948613575772</v>
      </c>
      <c r="F27" s="9">
        <v>0.043734657228058804</v>
      </c>
    </row>
    <row r="28" spans="1:6" ht="12.75">
      <c r="A28" s="7" t="s">
        <v>140</v>
      </c>
      <c r="B28" s="8">
        <v>698231</v>
      </c>
      <c r="C28" s="9">
        <v>0.38443000953599565</v>
      </c>
      <c r="D28" s="8">
        <v>730327</v>
      </c>
      <c r="E28" s="9">
        <v>0.3838880221693313</v>
      </c>
      <c r="F28" s="9">
        <v>0.04596759525142824</v>
      </c>
    </row>
    <row r="29" spans="1:6" ht="12.75">
      <c r="A29" s="7" t="s">
        <v>141</v>
      </c>
      <c r="B29" s="8">
        <v>207600</v>
      </c>
      <c r="C29" s="9">
        <v>0.11429980905985654</v>
      </c>
      <c r="D29" s="8">
        <v>221858</v>
      </c>
      <c r="E29" s="9">
        <v>0.11661711647309152</v>
      </c>
      <c r="F29" s="9">
        <v>0.06868015414258188</v>
      </c>
    </row>
    <row r="30" spans="1:6" ht="12.75">
      <c r="A30" s="10" t="s">
        <v>137</v>
      </c>
      <c r="B30" s="11">
        <v>1816276</v>
      </c>
      <c r="C30" s="12">
        <v>1</v>
      </c>
      <c r="D30" s="11">
        <v>1902448</v>
      </c>
      <c r="E30" s="12">
        <v>1</v>
      </c>
      <c r="F30" s="12">
        <v>0.047444331147909136</v>
      </c>
    </row>
    <row r="31" spans="1:6" ht="12.75">
      <c r="A31" s="13" t="s">
        <v>142</v>
      </c>
      <c r="B31" s="8"/>
      <c r="C31" s="9"/>
      <c r="D31" s="8"/>
      <c r="E31" s="9"/>
      <c r="F31" s="9"/>
    </row>
    <row r="32" spans="1:6" ht="12.75">
      <c r="A32" s="7" t="s">
        <v>201</v>
      </c>
      <c r="B32" s="8">
        <v>375322</v>
      </c>
      <c r="C32" s="9">
        <v>0.20664370393045992</v>
      </c>
      <c r="D32" s="8">
        <v>403927</v>
      </c>
      <c r="E32" s="9">
        <v>0.21231960085111393</v>
      </c>
      <c r="F32" s="9">
        <v>0.07621455710030323</v>
      </c>
    </row>
    <row r="33" spans="1:6" ht="12.75">
      <c r="A33" s="7" t="s">
        <v>143</v>
      </c>
      <c r="B33" s="8">
        <v>363816</v>
      </c>
      <c r="C33" s="9">
        <v>0.2003087636460538</v>
      </c>
      <c r="D33" s="8">
        <v>372745</v>
      </c>
      <c r="E33" s="9">
        <v>0.19592913971893056</v>
      </c>
      <c r="F33" s="9">
        <v>0.024542625942784335</v>
      </c>
    </row>
    <row r="34" spans="1:6" ht="12.75">
      <c r="A34" s="7" t="s">
        <v>202</v>
      </c>
      <c r="B34" s="8">
        <v>362204</v>
      </c>
      <c r="C34" s="9">
        <v>0.1994212333367836</v>
      </c>
      <c r="D34" s="8">
        <v>367581</v>
      </c>
      <c r="E34" s="9">
        <v>0.19321474226890828</v>
      </c>
      <c r="F34" s="9">
        <v>0.014845225342624557</v>
      </c>
    </row>
    <row r="35" spans="1:6" ht="12.75">
      <c r="A35" s="7" t="s">
        <v>203</v>
      </c>
      <c r="B35" s="8">
        <v>293257</v>
      </c>
      <c r="C35" s="9">
        <v>0.16146059299357587</v>
      </c>
      <c r="D35" s="8">
        <v>312663</v>
      </c>
      <c r="E35" s="9">
        <v>0.16434772461586336</v>
      </c>
      <c r="F35" s="9">
        <v>0.06617403847137493</v>
      </c>
    </row>
    <row r="36" spans="1:6" ht="12.75">
      <c r="A36" s="7" t="s">
        <v>144</v>
      </c>
      <c r="B36" s="8">
        <v>287565</v>
      </c>
      <c r="C36" s="9">
        <v>0.15832670805538365</v>
      </c>
      <c r="D36" s="8">
        <v>309052</v>
      </c>
      <c r="E36" s="9">
        <v>0.16244964382732144</v>
      </c>
      <c r="F36" s="9">
        <v>0.07472049797437097</v>
      </c>
    </row>
    <row r="37" spans="1:6" ht="12.75">
      <c r="A37" s="7" t="s">
        <v>145</v>
      </c>
      <c r="B37" s="8">
        <v>74271</v>
      </c>
      <c r="C37" s="9">
        <v>0.04089191290310504</v>
      </c>
      <c r="D37" s="8">
        <v>73914</v>
      </c>
      <c r="E37" s="9">
        <v>0.03885204746726323</v>
      </c>
      <c r="F37" s="9">
        <v>-0.004806721331340635</v>
      </c>
    </row>
    <row r="38" spans="1:6" ht="12.75">
      <c r="A38" s="7" t="s">
        <v>204</v>
      </c>
      <c r="B38" s="8">
        <v>16149</v>
      </c>
      <c r="C38" s="9">
        <v>0.008891269829034794</v>
      </c>
      <c r="D38" s="8">
        <v>19235</v>
      </c>
      <c r="E38" s="9">
        <v>0.010110657426641885</v>
      </c>
      <c r="F38" s="9">
        <v>0.1910954238652549</v>
      </c>
    </row>
    <row r="39" spans="1:6" ht="12.75">
      <c r="A39" s="7" t="s">
        <v>187</v>
      </c>
      <c r="B39" s="8">
        <v>1772584</v>
      </c>
      <c r="C39" s="9">
        <v>0.9759441846943966</v>
      </c>
      <c r="D39" s="8">
        <v>1859117</v>
      </c>
      <c r="E39" s="9">
        <v>0.9772235561760425</v>
      </c>
      <c r="F39" s="9">
        <v>0.04881743262942684</v>
      </c>
    </row>
    <row r="40" spans="1:6" ht="12.75">
      <c r="A40" s="7" t="s">
        <v>205</v>
      </c>
      <c r="B40" s="8">
        <v>43692</v>
      </c>
      <c r="C40" s="9">
        <v>0.024055815305603332</v>
      </c>
      <c r="D40" s="8">
        <v>43331</v>
      </c>
      <c r="E40" s="9">
        <v>0.022776443823957344</v>
      </c>
      <c r="F40" s="9">
        <v>-0.008262382129451629</v>
      </c>
    </row>
    <row r="41" spans="1:6" ht="12.75">
      <c r="A41" s="10" t="s">
        <v>188</v>
      </c>
      <c r="B41" s="11">
        <v>1816276</v>
      </c>
      <c r="C41" s="12">
        <v>0.9999999999999999</v>
      </c>
      <c r="D41" s="11">
        <v>1902448</v>
      </c>
      <c r="E41" s="12">
        <v>0.9999999999999999</v>
      </c>
      <c r="F41" s="12">
        <v>0.047444331147909136</v>
      </c>
    </row>
    <row r="42" spans="1:6" ht="12.75">
      <c r="A42" s="13" t="s">
        <v>146</v>
      </c>
      <c r="B42" s="8"/>
      <c r="C42" s="9"/>
      <c r="D42" s="8"/>
      <c r="E42" s="9"/>
      <c r="F42" s="9"/>
    </row>
    <row r="43" spans="1:6" ht="12.75">
      <c r="A43" s="7" t="s">
        <v>147</v>
      </c>
      <c r="B43" s="8">
        <v>23483</v>
      </c>
      <c r="C43" s="9"/>
      <c r="D43" s="8">
        <v>22878</v>
      </c>
      <c r="E43" s="9"/>
      <c r="F43" s="9">
        <v>-0.02576331814504107</v>
      </c>
    </row>
    <row r="44" spans="1:6" ht="12.75">
      <c r="A44" s="7" t="s">
        <v>148</v>
      </c>
      <c r="B44" s="8">
        <v>18463</v>
      </c>
      <c r="C44" s="9">
        <v>1</v>
      </c>
      <c r="D44" s="8">
        <v>21690</v>
      </c>
      <c r="E44" s="9">
        <v>1</v>
      </c>
      <c r="F44" s="9">
        <v>0.17478199642528303</v>
      </c>
    </row>
    <row r="45" spans="1:6" ht="12.75">
      <c r="A45" s="7" t="s">
        <v>149</v>
      </c>
      <c r="B45" s="8">
        <v>12532</v>
      </c>
      <c r="C45" s="9">
        <v>0.6787629312679413</v>
      </c>
      <c r="D45" s="8">
        <v>13444</v>
      </c>
      <c r="E45" s="9">
        <v>0.6198248040571692</v>
      </c>
      <c r="F45" s="9">
        <v>0.07277369932971589</v>
      </c>
    </row>
    <row r="46" spans="1:6" ht="12.75">
      <c r="A46" s="7" t="s">
        <v>150</v>
      </c>
      <c r="B46" s="8">
        <v>4953</v>
      </c>
      <c r="C46" s="9">
        <v>0.2682662622542382</v>
      </c>
      <c r="D46" s="8">
        <v>7082</v>
      </c>
      <c r="E46" s="9">
        <v>0.3265099124020286</v>
      </c>
      <c r="F46" s="9">
        <v>0.42984050070664237</v>
      </c>
    </row>
    <row r="47" spans="1:6" ht="12.75">
      <c r="A47" s="7" t="s">
        <v>151</v>
      </c>
      <c r="B47" s="11">
        <v>978</v>
      </c>
      <c r="C47" s="12">
        <v>0.05297080647782051</v>
      </c>
      <c r="D47" s="11">
        <v>1164</v>
      </c>
      <c r="E47" s="12">
        <v>0.05366528354080221</v>
      </c>
      <c r="F47" s="12">
        <v>0.1901840490797546</v>
      </c>
    </row>
    <row r="48" spans="1:6" ht="12.75">
      <c r="A48" s="110" t="s">
        <v>264</v>
      </c>
      <c r="B48" s="111"/>
      <c r="C48" s="111"/>
      <c r="D48" s="111"/>
      <c r="E48" s="111"/>
      <c r="F48" s="112"/>
    </row>
    <row r="49" spans="1:6" ht="12.75">
      <c r="A49" s="107"/>
      <c r="B49" s="108"/>
      <c r="C49" s="108"/>
      <c r="D49" s="108"/>
      <c r="E49" s="108"/>
      <c r="F49" s="109"/>
    </row>
    <row r="50" spans="1:6" ht="12.75">
      <c r="A50" s="14"/>
      <c r="B50" s="14"/>
      <c r="C50" s="14"/>
      <c r="D50" s="14"/>
      <c r="E50" s="14"/>
      <c r="F50" s="14"/>
    </row>
    <row r="51" ht="12.75">
      <c r="D51" s="99"/>
    </row>
    <row r="52" ht="12.75">
      <c r="A52" s="72" t="s">
        <v>181</v>
      </c>
    </row>
  </sheetData>
  <sheetProtection/>
  <mergeCells count="8">
    <mergeCell ref="A49:F49"/>
    <mergeCell ref="A48:F48"/>
    <mergeCell ref="A1:F1"/>
    <mergeCell ref="A3:A4"/>
    <mergeCell ref="B3:C3"/>
    <mergeCell ref="A2:F2"/>
    <mergeCell ref="D3:E3"/>
    <mergeCell ref="F3:F4"/>
  </mergeCells>
  <hyperlinks>
    <hyperlink ref="H1" location="Indice!A8" display="Volver"/>
    <hyperlink ref="A52" location="Indice!A8" display="Volver"/>
  </hyperlinks>
  <printOptions horizontalCentered="1"/>
  <pageMargins left="0.1968503937007874" right="0.7480314960629921" top="0.984251968503937" bottom="0.984251968503937" header="0" footer="0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showGridLines="0" zoomScalePageLayoutView="0" workbookViewId="0" topLeftCell="A1">
      <selection activeCell="A1" sqref="A1:P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16" width="11.140625" style="3" customWidth="1"/>
    <col min="17" max="17" width="4.57421875" style="3" customWidth="1"/>
    <col min="18" max="16384" width="11.421875" style="3" customWidth="1"/>
  </cols>
  <sheetData>
    <row r="1" spans="1:18" ht="12.75">
      <c r="A1" s="113" t="s">
        <v>26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  <c r="R1" s="72" t="s">
        <v>181</v>
      </c>
    </row>
    <row r="2" spans="1:16" ht="13.5" customHeight="1">
      <c r="A2" s="118" t="s">
        <v>207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</row>
    <row r="3" spans="1:16" ht="12.75">
      <c r="A3" s="73" t="s">
        <v>0</v>
      </c>
      <c r="B3" s="74" t="s">
        <v>1</v>
      </c>
      <c r="C3" s="79" t="s">
        <v>208</v>
      </c>
      <c r="D3" s="74" t="s">
        <v>2</v>
      </c>
      <c r="E3" s="74" t="s">
        <v>3</v>
      </c>
      <c r="F3" s="74" t="s">
        <v>4</v>
      </c>
      <c r="G3" s="74" t="s">
        <v>5</v>
      </c>
      <c r="H3" s="74" t="s">
        <v>6</v>
      </c>
      <c r="I3" s="74" t="s">
        <v>7</v>
      </c>
      <c r="J3" s="74" t="s">
        <v>8</v>
      </c>
      <c r="K3" s="74" t="s">
        <v>9</v>
      </c>
      <c r="L3" s="74" t="s">
        <v>10</v>
      </c>
      <c r="M3" s="74" t="s">
        <v>11</v>
      </c>
      <c r="N3" s="74" t="s">
        <v>12</v>
      </c>
      <c r="O3" s="74" t="s">
        <v>13</v>
      </c>
      <c r="P3" s="80" t="s">
        <v>14</v>
      </c>
    </row>
    <row r="4" spans="1:16" ht="12.75">
      <c r="A4" s="15">
        <v>67</v>
      </c>
      <c r="B4" s="16" t="s">
        <v>15</v>
      </c>
      <c r="C4" s="15">
        <v>287565</v>
      </c>
      <c r="D4" s="15">
        <v>288835</v>
      </c>
      <c r="E4" s="15">
        <v>289829</v>
      </c>
      <c r="F4" s="15">
        <v>290836</v>
      </c>
      <c r="G4" s="15">
        <v>291414</v>
      </c>
      <c r="H4" s="15">
        <v>292983</v>
      </c>
      <c r="I4" s="15">
        <v>295034</v>
      </c>
      <c r="J4" s="15">
        <v>297125</v>
      </c>
      <c r="K4" s="15">
        <v>299373</v>
      </c>
      <c r="L4" s="15">
        <v>301779</v>
      </c>
      <c r="M4" s="15">
        <v>304234</v>
      </c>
      <c r="N4" s="15">
        <v>306620</v>
      </c>
      <c r="O4" s="15">
        <v>309052</v>
      </c>
      <c r="P4" s="5">
        <v>297259.5</v>
      </c>
    </row>
    <row r="5" spans="1:16" ht="12.75">
      <c r="A5" s="7">
        <v>78</v>
      </c>
      <c r="B5" s="17" t="s">
        <v>182</v>
      </c>
      <c r="C5" s="7">
        <v>375322</v>
      </c>
      <c r="D5" s="7">
        <v>378901</v>
      </c>
      <c r="E5" s="7">
        <v>380679</v>
      </c>
      <c r="F5" s="7">
        <v>383897</v>
      </c>
      <c r="G5" s="7">
        <v>386094</v>
      </c>
      <c r="H5" s="7">
        <v>388992</v>
      </c>
      <c r="I5" s="7">
        <v>391153</v>
      </c>
      <c r="J5" s="7">
        <v>393065</v>
      </c>
      <c r="K5" s="7">
        <v>394737</v>
      </c>
      <c r="L5" s="7">
        <v>397356</v>
      </c>
      <c r="M5" s="7">
        <v>400053</v>
      </c>
      <c r="N5" s="7">
        <v>402141</v>
      </c>
      <c r="O5" s="7">
        <v>403927</v>
      </c>
      <c r="P5" s="8">
        <v>391749.5833333333</v>
      </c>
    </row>
    <row r="6" spans="1:16" ht="12.75">
      <c r="A6" s="7">
        <v>80</v>
      </c>
      <c r="B6" s="17" t="s">
        <v>16</v>
      </c>
      <c r="C6" s="7">
        <v>74271</v>
      </c>
      <c r="D6" s="7">
        <v>74025</v>
      </c>
      <c r="E6" s="7">
        <v>73905</v>
      </c>
      <c r="F6" s="7">
        <v>73821</v>
      </c>
      <c r="G6" s="7">
        <v>73836</v>
      </c>
      <c r="H6" s="7">
        <v>73732</v>
      </c>
      <c r="I6" s="7">
        <v>73798</v>
      </c>
      <c r="J6" s="7">
        <v>73918</v>
      </c>
      <c r="K6" s="7">
        <v>74063</v>
      </c>
      <c r="L6" s="7">
        <v>74153</v>
      </c>
      <c r="M6" s="7">
        <v>73873</v>
      </c>
      <c r="N6" s="7">
        <v>73667</v>
      </c>
      <c r="O6" s="7">
        <v>73914</v>
      </c>
      <c r="P6" s="8">
        <v>73892.08333333333</v>
      </c>
    </row>
    <row r="7" spans="1:16" ht="12.75">
      <c r="A7" s="7">
        <v>81</v>
      </c>
      <c r="B7" s="17" t="s">
        <v>206</v>
      </c>
      <c r="C7" s="7">
        <v>16149</v>
      </c>
      <c r="D7" s="7">
        <v>16553</v>
      </c>
      <c r="E7" s="7">
        <v>16825</v>
      </c>
      <c r="F7" s="7">
        <v>17111</v>
      </c>
      <c r="G7" s="7">
        <v>17299</v>
      </c>
      <c r="H7" s="7">
        <v>17384</v>
      </c>
      <c r="I7" s="7">
        <v>17747</v>
      </c>
      <c r="J7" s="7">
        <v>18066</v>
      </c>
      <c r="K7" s="7">
        <v>18406</v>
      </c>
      <c r="L7" s="7">
        <v>18770</v>
      </c>
      <c r="M7" s="7">
        <v>18994</v>
      </c>
      <c r="N7" s="7">
        <v>19050</v>
      </c>
      <c r="O7" s="7">
        <v>19235</v>
      </c>
      <c r="P7" s="8">
        <v>17953.333333333332</v>
      </c>
    </row>
    <row r="8" spans="1:16" ht="12.75">
      <c r="A8" s="7">
        <v>88</v>
      </c>
      <c r="B8" s="17" t="s">
        <v>18</v>
      </c>
      <c r="C8" s="7">
        <v>293257</v>
      </c>
      <c r="D8" s="7">
        <v>296114</v>
      </c>
      <c r="E8" s="7">
        <v>297596</v>
      </c>
      <c r="F8" s="7">
        <v>299933</v>
      </c>
      <c r="G8" s="7">
        <v>301761</v>
      </c>
      <c r="H8" s="7">
        <v>304182</v>
      </c>
      <c r="I8" s="7">
        <v>305871</v>
      </c>
      <c r="J8" s="7">
        <v>307372</v>
      </c>
      <c r="K8" s="7">
        <v>308856</v>
      </c>
      <c r="L8" s="7">
        <v>309963</v>
      </c>
      <c r="M8" s="7">
        <v>311038</v>
      </c>
      <c r="N8" s="7">
        <v>311695</v>
      </c>
      <c r="O8" s="7">
        <v>312663</v>
      </c>
      <c r="P8" s="8">
        <v>305587</v>
      </c>
    </row>
    <row r="9" spans="1:16" ht="12.75">
      <c r="A9" s="7">
        <v>99</v>
      </c>
      <c r="B9" s="17" t="s">
        <v>190</v>
      </c>
      <c r="C9" s="7">
        <v>362204</v>
      </c>
      <c r="D9" s="7">
        <v>362466</v>
      </c>
      <c r="E9" s="7">
        <v>362598</v>
      </c>
      <c r="F9" s="7">
        <v>362918</v>
      </c>
      <c r="G9" s="7">
        <v>363175</v>
      </c>
      <c r="H9" s="7">
        <v>364833</v>
      </c>
      <c r="I9" s="7">
        <v>365074</v>
      </c>
      <c r="J9" s="7">
        <v>366386</v>
      </c>
      <c r="K9" s="7">
        <v>367456</v>
      </c>
      <c r="L9" s="7">
        <v>368624</v>
      </c>
      <c r="M9" s="7">
        <v>367118</v>
      </c>
      <c r="N9" s="7">
        <v>366529</v>
      </c>
      <c r="O9" s="7">
        <v>367581</v>
      </c>
      <c r="P9" s="8">
        <v>365396.5</v>
      </c>
    </row>
    <row r="10" spans="1:16" ht="12.75">
      <c r="A10" s="10">
        <v>107</v>
      </c>
      <c r="B10" s="18" t="s">
        <v>189</v>
      </c>
      <c r="C10" s="10">
        <v>363816</v>
      </c>
      <c r="D10" s="10">
        <v>364959</v>
      </c>
      <c r="E10" s="10">
        <v>364932</v>
      </c>
      <c r="F10" s="10">
        <v>365254</v>
      </c>
      <c r="G10" s="10">
        <v>364869</v>
      </c>
      <c r="H10" s="10">
        <v>364955</v>
      </c>
      <c r="I10" s="10">
        <v>365720</v>
      </c>
      <c r="J10" s="10">
        <v>366463</v>
      </c>
      <c r="K10" s="10">
        <v>366617</v>
      </c>
      <c r="L10" s="10">
        <v>368015</v>
      </c>
      <c r="M10" s="10">
        <v>369472</v>
      </c>
      <c r="N10" s="10">
        <v>370486</v>
      </c>
      <c r="O10" s="10">
        <v>372745</v>
      </c>
      <c r="P10" s="11">
        <v>367040.5833333333</v>
      </c>
    </row>
    <row r="11" spans="1:16" ht="12.75" customHeight="1">
      <c r="A11" s="128" t="s">
        <v>19</v>
      </c>
      <c r="B11" s="129"/>
      <c r="C11" s="19">
        <v>1772584</v>
      </c>
      <c r="D11" s="19">
        <v>1781853</v>
      </c>
      <c r="E11" s="19">
        <v>1786364</v>
      </c>
      <c r="F11" s="19">
        <v>1793770</v>
      </c>
      <c r="G11" s="19">
        <v>1798448</v>
      </c>
      <c r="H11" s="19">
        <v>1807061</v>
      </c>
      <c r="I11" s="19">
        <v>1814397</v>
      </c>
      <c r="J11" s="19">
        <v>1822395</v>
      </c>
      <c r="K11" s="19">
        <v>1829508</v>
      </c>
      <c r="L11" s="19">
        <v>1838660</v>
      </c>
      <c r="M11" s="19">
        <v>1844782</v>
      </c>
      <c r="N11" s="19">
        <v>1850188</v>
      </c>
      <c r="O11" s="19">
        <v>1859117</v>
      </c>
      <c r="P11" s="20">
        <v>1818878.5833333333</v>
      </c>
    </row>
    <row r="12" spans="1:16" ht="12.75">
      <c r="A12" s="15">
        <v>62</v>
      </c>
      <c r="B12" s="16" t="s">
        <v>20</v>
      </c>
      <c r="C12" s="15">
        <v>1092</v>
      </c>
      <c r="D12" s="15">
        <v>1089</v>
      </c>
      <c r="E12" s="15">
        <v>1079</v>
      </c>
      <c r="F12" s="15">
        <v>1078</v>
      </c>
      <c r="G12" s="15">
        <v>1077</v>
      </c>
      <c r="H12" s="15">
        <v>1075</v>
      </c>
      <c r="I12" s="15">
        <v>1074</v>
      </c>
      <c r="J12" s="15">
        <v>1072</v>
      </c>
      <c r="K12" s="15">
        <v>1071</v>
      </c>
      <c r="L12" s="15">
        <v>1068</v>
      </c>
      <c r="M12" s="15">
        <v>1063</v>
      </c>
      <c r="N12" s="15">
        <v>1062</v>
      </c>
      <c r="O12" s="15">
        <v>1053</v>
      </c>
      <c r="P12" s="5">
        <v>1071.75</v>
      </c>
    </row>
    <row r="13" spans="1:16" ht="12.75">
      <c r="A13" s="7">
        <v>63</v>
      </c>
      <c r="B13" s="17" t="s">
        <v>191</v>
      </c>
      <c r="C13" s="7">
        <v>12135</v>
      </c>
      <c r="D13" s="7">
        <v>12111</v>
      </c>
      <c r="E13" s="7">
        <v>12106</v>
      </c>
      <c r="F13" s="7">
        <v>12104</v>
      </c>
      <c r="G13" s="7">
        <v>12086</v>
      </c>
      <c r="H13" s="7">
        <v>12067</v>
      </c>
      <c r="I13" s="7">
        <v>12057</v>
      </c>
      <c r="J13" s="7">
        <v>12046</v>
      </c>
      <c r="K13" s="7">
        <v>12028</v>
      </c>
      <c r="L13" s="7">
        <v>12013</v>
      </c>
      <c r="M13" s="7">
        <v>11982</v>
      </c>
      <c r="N13" s="7">
        <v>11972</v>
      </c>
      <c r="O13" s="7">
        <v>11957</v>
      </c>
      <c r="P13" s="8">
        <v>12044.083333333334</v>
      </c>
    </row>
    <row r="14" spans="1:16" ht="12.75">
      <c r="A14" s="7">
        <v>65</v>
      </c>
      <c r="B14" s="17" t="s">
        <v>21</v>
      </c>
      <c r="C14" s="7">
        <v>12024</v>
      </c>
      <c r="D14" s="7">
        <v>12044</v>
      </c>
      <c r="E14" s="7">
        <v>12020</v>
      </c>
      <c r="F14" s="7">
        <v>12006</v>
      </c>
      <c r="G14" s="7">
        <v>12004</v>
      </c>
      <c r="H14" s="7">
        <v>11983</v>
      </c>
      <c r="I14" s="7">
        <v>11971</v>
      </c>
      <c r="J14" s="7">
        <v>11962</v>
      </c>
      <c r="K14" s="7">
        <v>11964</v>
      </c>
      <c r="L14" s="7">
        <v>11833</v>
      </c>
      <c r="M14" s="7">
        <v>11839</v>
      </c>
      <c r="N14" s="7">
        <v>11832</v>
      </c>
      <c r="O14" s="7">
        <v>11874</v>
      </c>
      <c r="P14" s="8">
        <v>11944.333333333334</v>
      </c>
    </row>
    <row r="15" spans="1:16" ht="12.75">
      <c r="A15" s="7">
        <v>68</v>
      </c>
      <c r="B15" s="17" t="s">
        <v>22</v>
      </c>
      <c r="C15" s="7">
        <v>1994</v>
      </c>
      <c r="D15" s="7">
        <v>1994</v>
      </c>
      <c r="E15" s="7">
        <v>1997</v>
      </c>
      <c r="F15" s="7">
        <v>2006</v>
      </c>
      <c r="G15" s="7">
        <v>2015</v>
      </c>
      <c r="H15" s="7">
        <v>2022</v>
      </c>
      <c r="I15" s="7">
        <v>2023</v>
      </c>
      <c r="J15" s="7">
        <v>2022</v>
      </c>
      <c r="K15" s="7">
        <v>2021</v>
      </c>
      <c r="L15" s="7">
        <v>2024</v>
      </c>
      <c r="M15" s="7">
        <v>2020</v>
      </c>
      <c r="N15" s="7">
        <v>2019</v>
      </c>
      <c r="O15" s="7">
        <v>2015</v>
      </c>
      <c r="P15" s="8">
        <v>2014.8333333333333</v>
      </c>
    </row>
    <row r="16" spans="1:16" ht="12.75">
      <c r="A16" s="7">
        <v>76</v>
      </c>
      <c r="B16" s="17" t="s">
        <v>192</v>
      </c>
      <c r="C16" s="7">
        <v>15369</v>
      </c>
      <c r="D16" s="7">
        <v>15364</v>
      </c>
      <c r="E16" s="7">
        <v>15368</v>
      </c>
      <c r="F16" s="7">
        <v>15355</v>
      </c>
      <c r="G16" s="7">
        <v>15349</v>
      </c>
      <c r="H16" s="7">
        <v>15326</v>
      </c>
      <c r="I16" s="7">
        <v>15324</v>
      </c>
      <c r="J16" s="7">
        <v>15319</v>
      </c>
      <c r="K16" s="7">
        <v>15319</v>
      </c>
      <c r="L16" s="7">
        <v>15318</v>
      </c>
      <c r="M16" s="7">
        <v>15320</v>
      </c>
      <c r="N16" s="7">
        <v>15353</v>
      </c>
      <c r="O16" s="7">
        <v>15365</v>
      </c>
      <c r="P16" s="8">
        <v>15340</v>
      </c>
    </row>
    <row r="17" spans="1:16" ht="12.75">
      <c r="A17" s="10">
        <v>94</v>
      </c>
      <c r="B17" s="18" t="s">
        <v>23</v>
      </c>
      <c r="C17" s="10">
        <v>1078</v>
      </c>
      <c r="D17" s="10">
        <v>1079</v>
      </c>
      <c r="E17" s="10">
        <v>1076</v>
      </c>
      <c r="F17" s="10">
        <v>1074</v>
      </c>
      <c r="G17" s="10">
        <v>1078</v>
      </c>
      <c r="H17" s="10">
        <v>1080</v>
      </c>
      <c r="I17" s="10">
        <v>1074</v>
      </c>
      <c r="J17" s="10">
        <v>1078</v>
      </c>
      <c r="K17" s="10">
        <v>1084</v>
      </c>
      <c r="L17" s="10">
        <v>1090</v>
      </c>
      <c r="M17" s="10">
        <v>1084</v>
      </c>
      <c r="N17" s="10">
        <v>1088</v>
      </c>
      <c r="O17" s="10">
        <v>1067</v>
      </c>
      <c r="P17" s="11">
        <v>1079.3333333333333</v>
      </c>
    </row>
    <row r="18" spans="1:16" ht="12.75" customHeight="1">
      <c r="A18" s="130" t="s">
        <v>24</v>
      </c>
      <c r="B18" s="131"/>
      <c r="C18" s="21">
        <v>43692</v>
      </c>
      <c r="D18" s="21">
        <v>43681</v>
      </c>
      <c r="E18" s="21">
        <v>43646</v>
      </c>
      <c r="F18" s="21">
        <v>43623</v>
      </c>
      <c r="G18" s="21">
        <v>43609</v>
      </c>
      <c r="H18" s="21">
        <v>43553</v>
      </c>
      <c r="I18" s="21">
        <v>43523</v>
      </c>
      <c r="J18" s="21">
        <v>43499</v>
      </c>
      <c r="K18" s="21">
        <v>43487</v>
      </c>
      <c r="L18" s="21">
        <v>43346</v>
      </c>
      <c r="M18" s="21">
        <v>43308</v>
      </c>
      <c r="N18" s="21">
        <v>43326</v>
      </c>
      <c r="O18" s="21">
        <v>43331</v>
      </c>
      <c r="P18" s="22">
        <v>43494.333333333336</v>
      </c>
    </row>
    <row r="19" spans="1:16" ht="12.75" customHeight="1">
      <c r="A19" s="123" t="s">
        <v>25</v>
      </c>
      <c r="B19" s="124"/>
      <c r="C19" s="57">
        <v>1816276</v>
      </c>
      <c r="D19" s="57">
        <v>1825534</v>
      </c>
      <c r="E19" s="57">
        <v>1830010</v>
      </c>
      <c r="F19" s="57">
        <v>1837393</v>
      </c>
      <c r="G19" s="57">
        <v>1842057</v>
      </c>
      <c r="H19" s="57">
        <v>1850614</v>
      </c>
      <c r="I19" s="57">
        <v>1857920</v>
      </c>
      <c r="J19" s="57">
        <v>1865894</v>
      </c>
      <c r="K19" s="57">
        <v>1872995</v>
      </c>
      <c r="L19" s="57">
        <v>1882006</v>
      </c>
      <c r="M19" s="57">
        <v>1888090</v>
      </c>
      <c r="N19" s="57">
        <v>1893514</v>
      </c>
      <c r="O19" s="57">
        <v>1902448</v>
      </c>
      <c r="P19" s="62">
        <v>1862372.9166666667</v>
      </c>
    </row>
    <row r="20" spans="1:16" ht="12.75">
      <c r="A20" s="125" t="s">
        <v>264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7"/>
    </row>
    <row r="23" spans="1:16" ht="12.75">
      <c r="A23" s="113" t="s">
        <v>27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5"/>
    </row>
    <row r="24" spans="1:16" ht="12.75">
      <c r="A24" s="118" t="s">
        <v>209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20"/>
    </row>
    <row r="25" spans="1:16" ht="12.75">
      <c r="A25" s="73" t="s">
        <v>0</v>
      </c>
      <c r="B25" s="74" t="s">
        <v>1</v>
      </c>
      <c r="C25" s="79" t="str">
        <f>+C3</f>
        <v>Dic/14</v>
      </c>
      <c r="D25" s="74" t="s">
        <v>2</v>
      </c>
      <c r="E25" s="74" t="s">
        <v>3</v>
      </c>
      <c r="F25" s="74" t="s">
        <v>4</v>
      </c>
      <c r="G25" s="74" t="s">
        <v>5</v>
      </c>
      <c r="H25" s="74" t="s">
        <v>6</v>
      </c>
      <c r="I25" s="74" t="s">
        <v>7</v>
      </c>
      <c r="J25" s="74" t="s">
        <v>8</v>
      </c>
      <c r="K25" s="74" t="s">
        <v>9</v>
      </c>
      <c r="L25" s="74" t="s">
        <v>10</v>
      </c>
      <c r="M25" s="74" t="s">
        <v>11</v>
      </c>
      <c r="N25" s="74" t="s">
        <v>12</v>
      </c>
      <c r="O25" s="74" t="s">
        <v>13</v>
      </c>
      <c r="P25" s="80" t="s">
        <v>14</v>
      </c>
    </row>
    <row r="26" spans="1:16" ht="12.75">
      <c r="A26" s="15">
        <v>67</v>
      </c>
      <c r="B26" s="16" t="s">
        <v>15</v>
      </c>
      <c r="C26" s="15">
        <v>223805</v>
      </c>
      <c r="D26" s="15">
        <v>223666</v>
      </c>
      <c r="E26" s="15">
        <v>223912</v>
      </c>
      <c r="F26" s="15">
        <v>223982</v>
      </c>
      <c r="G26" s="15">
        <v>224011</v>
      </c>
      <c r="H26" s="15">
        <v>223867</v>
      </c>
      <c r="I26" s="15">
        <v>224012</v>
      </c>
      <c r="J26" s="15">
        <v>224484</v>
      </c>
      <c r="K26" s="15">
        <v>224743</v>
      </c>
      <c r="L26" s="15">
        <v>224910</v>
      </c>
      <c r="M26" s="15">
        <v>225444</v>
      </c>
      <c r="N26" s="15">
        <v>225964</v>
      </c>
      <c r="O26" s="15">
        <v>226370</v>
      </c>
      <c r="P26" s="5">
        <v>224613.75</v>
      </c>
    </row>
    <row r="27" spans="1:16" ht="12.75">
      <c r="A27" s="7">
        <v>78</v>
      </c>
      <c r="B27" s="17" t="s">
        <v>182</v>
      </c>
      <c r="C27" s="7">
        <v>294746</v>
      </c>
      <c r="D27" s="7">
        <v>296421</v>
      </c>
      <c r="E27" s="7">
        <v>297182</v>
      </c>
      <c r="F27" s="7">
        <v>298633</v>
      </c>
      <c r="G27" s="7">
        <v>299509</v>
      </c>
      <c r="H27" s="7">
        <v>300333</v>
      </c>
      <c r="I27" s="7">
        <v>301014</v>
      </c>
      <c r="J27" s="7">
        <v>301657</v>
      </c>
      <c r="K27" s="7">
        <v>301728</v>
      </c>
      <c r="L27" s="7">
        <v>302643</v>
      </c>
      <c r="M27" s="7">
        <v>303909</v>
      </c>
      <c r="N27" s="7">
        <v>304744</v>
      </c>
      <c r="O27" s="7">
        <v>305277</v>
      </c>
      <c r="P27" s="8">
        <v>301087.5</v>
      </c>
    </row>
    <row r="28" spans="1:16" ht="12.75">
      <c r="A28" s="7">
        <v>80</v>
      </c>
      <c r="B28" s="17" t="s">
        <v>16</v>
      </c>
      <c r="C28" s="7">
        <v>64775</v>
      </c>
      <c r="D28" s="7">
        <v>64387</v>
      </c>
      <c r="E28" s="7">
        <v>64333</v>
      </c>
      <c r="F28" s="7">
        <v>64196</v>
      </c>
      <c r="G28" s="7">
        <v>64216</v>
      </c>
      <c r="H28" s="7">
        <v>64553</v>
      </c>
      <c r="I28" s="7">
        <v>64626</v>
      </c>
      <c r="J28" s="7">
        <v>64514</v>
      </c>
      <c r="K28" s="7">
        <v>64897</v>
      </c>
      <c r="L28" s="7">
        <v>64646</v>
      </c>
      <c r="M28" s="7">
        <v>64463</v>
      </c>
      <c r="N28" s="7">
        <v>64926</v>
      </c>
      <c r="O28" s="7">
        <v>64639</v>
      </c>
      <c r="P28" s="8">
        <v>64533</v>
      </c>
    </row>
    <row r="29" spans="1:16" ht="12.75">
      <c r="A29" s="7">
        <v>81</v>
      </c>
      <c r="B29" s="17" t="s">
        <v>206</v>
      </c>
      <c r="C29" s="7">
        <v>2848</v>
      </c>
      <c r="D29" s="7">
        <v>2843</v>
      </c>
      <c r="E29" s="7">
        <v>2805</v>
      </c>
      <c r="F29" s="7">
        <v>2788</v>
      </c>
      <c r="G29" s="7">
        <v>2738</v>
      </c>
      <c r="H29" s="7">
        <v>2641</v>
      </c>
      <c r="I29" s="7">
        <v>2615</v>
      </c>
      <c r="J29" s="7">
        <v>2565</v>
      </c>
      <c r="K29" s="7">
        <v>2538</v>
      </c>
      <c r="L29" s="7">
        <v>2540</v>
      </c>
      <c r="M29" s="7">
        <v>2483</v>
      </c>
      <c r="N29" s="7">
        <v>2450</v>
      </c>
      <c r="O29" s="7">
        <v>2398</v>
      </c>
      <c r="P29" s="8">
        <v>2617</v>
      </c>
    </row>
    <row r="30" spans="1:16" ht="12.75">
      <c r="A30" s="7">
        <v>88</v>
      </c>
      <c r="B30" s="17" t="s">
        <v>18</v>
      </c>
      <c r="C30" s="7">
        <v>247440</v>
      </c>
      <c r="D30" s="7">
        <v>249229</v>
      </c>
      <c r="E30" s="7">
        <v>250301</v>
      </c>
      <c r="F30" s="7">
        <v>251834</v>
      </c>
      <c r="G30" s="7">
        <v>253139</v>
      </c>
      <c r="H30" s="7">
        <v>254335</v>
      </c>
      <c r="I30" s="7">
        <v>254580</v>
      </c>
      <c r="J30" s="7">
        <v>255196</v>
      </c>
      <c r="K30" s="7">
        <v>255713</v>
      </c>
      <c r="L30" s="7">
        <v>256111</v>
      </c>
      <c r="M30" s="7">
        <v>256648</v>
      </c>
      <c r="N30" s="7">
        <v>257093</v>
      </c>
      <c r="O30" s="7">
        <v>257450</v>
      </c>
      <c r="P30" s="8">
        <v>254302.41666666666</v>
      </c>
    </row>
    <row r="31" spans="1:16" ht="12.75">
      <c r="A31" s="7">
        <v>99</v>
      </c>
      <c r="B31" s="17" t="s">
        <v>190</v>
      </c>
      <c r="C31" s="7">
        <v>302610</v>
      </c>
      <c r="D31" s="7">
        <v>301545</v>
      </c>
      <c r="E31" s="7">
        <v>301547</v>
      </c>
      <c r="F31" s="7">
        <v>301236</v>
      </c>
      <c r="G31" s="7">
        <v>301110</v>
      </c>
      <c r="H31" s="7">
        <v>303424</v>
      </c>
      <c r="I31" s="7">
        <v>304101</v>
      </c>
      <c r="J31" s="7">
        <v>304043</v>
      </c>
      <c r="K31" s="7">
        <v>305847</v>
      </c>
      <c r="L31" s="7">
        <v>305567</v>
      </c>
      <c r="M31" s="7">
        <v>304778</v>
      </c>
      <c r="N31" s="7">
        <v>307576</v>
      </c>
      <c r="O31" s="7">
        <v>305562</v>
      </c>
      <c r="P31" s="8">
        <v>303861.3333333333</v>
      </c>
    </row>
    <row r="32" spans="1:16" ht="12.75">
      <c r="A32" s="10">
        <v>107</v>
      </c>
      <c r="B32" s="18" t="s">
        <v>189</v>
      </c>
      <c r="C32" s="10">
        <v>302293</v>
      </c>
      <c r="D32" s="10">
        <v>301573</v>
      </c>
      <c r="E32" s="10">
        <v>300037</v>
      </c>
      <c r="F32" s="10">
        <v>299030</v>
      </c>
      <c r="G32" s="10">
        <v>297604</v>
      </c>
      <c r="H32" s="10">
        <v>296516</v>
      </c>
      <c r="I32" s="10">
        <v>295686</v>
      </c>
      <c r="J32" s="10">
        <v>295390</v>
      </c>
      <c r="K32" s="10">
        <v>294938</v>
      </c>
      <c r="L32" s="10">
        <v>294482</v>
      </c>
      <c r="M32" s="10">
        <v>294065</v>
      </c>
      <c r="N32" s="10">
        <v>293533</v>
      </c>
      <c r="O32" s="10">
        <v>293614</v>
      </c>
      <c r="P32" s="11">
        <v>296372.3333333333</v>
      </c>
    </row>
    <row r="33" spans="1:16" ht="12.75">
      <c r="A33" s="128" t="s">
        <v>19</v>
      </c>
      <c r="B33" s="129"/>
      <c r="C33" s="19">
        <v>1438517</v>
      </c>
      <c r="D33" s="19">
        <v>1439664</v>
      </c>
      <c r="E33" s="19">
        <v>1440117</v>
      </c>
      <c r="F33" s="19">
        <v>1441699</v>
      </c>
      <c r="G33" s="19">
        <v>1442327</v>
      </c>
      <c r="H33" s="19">
        <v>1445669</v>
      </c>
      <c r="I33" s="19">
        <v>1446634</v>
      </c>
      <c r="J33" s="19">
        <v>1447849</v>
      </c>
      <c r="K33" s="19">
        <v>1450404</v>
      </c>
      <c r="L33" s="19">
        <v>1450899</v>
      </c>
      <c r="M33" s="19">
        <v>1451790</v>
      </c>
      <c r="N33" s="19">
        <v>1456286</v>
      </c>
      <c r="O33" s="19">
        <v>1455310</v>
      </c>
      <c r="P33" s="20">
        <v>1447387.3333333333</v>
      </c>
    </row>
    <row r="34" spans="1:16" ht="12.75">
      <c r="A34" s="15">
        <v>62</v>
      </c>
      <c r="B34" s="16" t="s">
        <v>20</v>
      </c>
      <c r="C34" s="15">
        <v>1825</v>
      </c>
      <c r="D34" s="15">
        <v>1785</v>
      </c>
      <c r="E34" s="15">
        <v>1776</v>
      </c>
      <c r="F34" s="15">
        <v>1777</v>
      </c>
      <c r="G34" s="15">
        <v>1780</v>
      </c>
      <c r="H34" s="15">
        <v>1786</v>
      </c>
      <c r="I34" s="15">
        <v>1735</v>
      </c>
      <c r="J34" s="15">
        <v>1749</v>
      </c>
      <c r="K34" s="15">
        <v>1755</v>
      </c>
      <c r="L34" s="15">
        <v>1756</v>
      </c>
      <c r="M34" s="15">
        <v>1747</v>
      </c>
      <c r="N34" s="15">
        <v>1743</v>
      </c>
      <c r="O34" s="15">
        <v>1687</v>
      </c>
      <c r="P34" s="5">
        <v>1756.3333333333333</v>
      </c>
    </row>
    <row r="35" spans="1:16" ht="12.75">
      <c r="A35" s="7">
        <v>63</v>
      </c>
      <c r="B35" s="17" t="s">
        <v>191</v>
      </c>
      <c r="C35" s="7">
        <v>14836</v>
      </c>
      <c r="D35" s="7">
        <v>14561</v>
      </c>
      <c r="E35" s="7">
        <v>14579</v>
      </c>
      <c r="F35" s="7">
        <v>14627</v>
      </c>
      <c r="G35" s="7">
        <v>14651</v>
      </c>
      <c r="H35" s="7">
        <v>14472</v>
      </c>
      <c r="I35" s="7">
        <v>14501</v>
      </c>
      <c r="J35" s="7">
        <v>14403</v>
      </c>
      <c r="K35" s="7">
        <v>14407</v>
      </c>
      <c r="L35" s="7">
        <v>14416</v>
      </c>
      <c r="M35" s="7">
        <v>14392</v>
      </c>
      <c r="N35" s="7">
        <v>14394</v>
      </c>
      <c r="O35" s="7">
        <v>14273</v>
      </c>
      <c r="P35" s="8">
        <v>14473</v>
      </c>
    </row>
    <row r="36" spans="1:16" ht="12.75">
      <c r="A36" s="7">
        <v>65</v>
      </c>
      <c r="B36" s="17" t="s">
        <v>21</v>
      </c>
      <c r="C36" s="7">
        <v>19946</v>
      </c>
      <c r="D36" s="7">
        <v>19742</v>
      </c>
      <c r="E36" s="7">
        <v>19787</v>
      </c>
      <c r="F36" s="7">
        <v>19835</v>
      </c>
      <c r="G36" s="7">
        <v>19875</v>
      </c>
      <c r="H36" s="7">
        <v>19788</v>
      </c>
      <c r="I36" s="7">
        <v>19259</v>
      </c>
      <c r="J36" s="7">
        <v>19519</v>
      </c>
      <c r="K36" s="7">
        <v>19657</v>
      </c>
      <c r="L36" s="7">
        <v>19710</v>
      </c>
      <c r="M36" s="7">
        <v>19754</v>
      </c>
      <c r="N36" s="7">
        <v>19828</v>
      </c>
      <c r="O36" s="7">
        <v>19405</v>
      </c>
      <c r="P36" s="8">
        <v>19679.916666666668</v>
      </c>
    </row>
    <row r="37" spans="1:16" ht="12.75">
      <c r="A37" s="7">
        <v>68</v>
      </c>
      <c r="B37" s="17" t="s">
        <v>22</v>
      </c>
      <c r="C37" s="7">
        <v>3825</v>
      </c>
      <c r="D37" s="7">
        <v>3735</v>
      </c>
      <c r="E37" s="7">
        <v>3740</v>
      </c>
      <c r="F37" s="7">
        <v>3746</v>
      </c>
      <c r="G37" s="7">
        <v>3776</v>
      </c>
      <c r="H37" s="7">
        <v>3789</v>
      </c>
      <c r="I37" s="7">
        <v>3750</v>
      </c>
      <c r="J37" s="7">
        <v>3750</v>
      </c>
      <c r="K37" s="7">
        <v>3756</v>
      </c>
      <c r="L37" s="7">
        <v>3764</v>
      </c>
      <c r="M37" s="7">
        <v>3770</v>
      </c>
      <c r="N37" s="7">
        <v>3786</v>
      </c>
      <c r="O37" s="7">
        <v>3786</v>
      </c>
      <c r="P37" s="8">
        <v>3762.3333333333335</v>
      </c>
    </row>
    <row r="38" spans="1:16" ht="12.75">
      <c r="A38" s="7">
        <v>76</v>
      </c>
      <c r="B38" s="17" t="s">
        <v>192</v>
      </c>
      <c r="C38" s="7">
        <v>11916</v>
      </c>
      <c r="D38" s="7">
        <v>11928</v>
      </c>
      <c r="E38" s="7">
        <v>11859</v>
      </c>
      <c r="F38" s="7">
        <v>11830</v>
      </c>
      <c r="G38" s="7">
        <v>11854</v>
      </c>
      <c r="H38" s="7">
        <v>11852</v>
      </c>
      <c r="I38" s="7">
        <v>11714</v>
      </c>
      <c r="J38" s="7">
        <v>11753</v>
      </c>
      <c r="K38" s="7">
        <v>11766</v>
      </c>
      <c r="L38" s="7">
        <v>11794</v>
      </c>
      <c r="M38" s="7">
        <v>11834</v>
      </c>
      <c r="N38" s="7">
        <v>11857</v>
      </c>
      <c r="O38" s="7">
        <v>11871</v>
      </c>
      <c r="P38" s="8">
        <v>11826</v>
      </c>
    </row>
    <row r="39" spans="1:16" ht="12.75">
      <c r="A39" s="10">
        <v>94</v>
      </c>
      <c r="B39" s="18" t="s">
        <v>23</v>
      </c>
      <c r="C39" s="10">
        <v>1786</v>
      </c>
      <c r="D39" s="10">
        <v>1796</v>
      </c>
      <c r="E39" s="10">
        <v>1788</v>
      </c>
      <c r="F39" s="10">
        <v>1779</v>
      </c>
      <c r="G39" s="10">
        <v>1779</v>
      </c>
      <c r="H39" s="10">
        <v>1792</v>
      </c>
      <c r="I39" s="10">
        <v>1750</v>
      </c>
      <c r="J39" s="10">
        <v>1754</v>
      </c>
      <c r="K39" s="10">
        <v>1769</v>
      </c>
      <c r="L39" s="10">
        <v>1774</v>
      </c>
      <c r="M39" s="10">
        <v>1760</v>
      </c>
      <c r="N39" s="10">
        <v>1738</v>
      </c>
      <c r="O39" s="10">
        <v>1707</v>
      </c>
      <c r="P39" s="11">
        <v>1765.5</v>
      </c>
    </row>
    <row r="40" spans="1:16" ht="12.75">
      <c r="A40" s="130" t="s">
        <v>24</v>
      </c>
      <c r="B40" s="131"/>
      <c r="C40" s="21">
        <v>54134</v>
      </c>
      <c r="D40" s="21">
        <v>53547</v>
      </c>
      <c r="E40" s="21">
        <v>53529</v>
      </c>
      <c r="F40" s="21">
        <v>53594</v>
      </c>
      <c r="G40" s="21">
        <v>53715</v>
      </c>
      <c r="H40" s="21">
        <v>53479</v>
      </c>
      <c r="I40" s="21">
        <v>52709</v>
      </c>
      <c r="J40" s="21">
        <v>52928</v>
      </c>
      <c r="K40" s="21">
        <v>53110</v>
      </c>
      <c r="L40" s="21">
        <v>53214</v>
      </c>
      <c r="M40" s="21">
        <v>53257</v>
      </c>
      <c r="N40" s="21">
        <v>53346</v>
      </c>
      <c r="O40" s="21">
        <v>52729</v>
      </c>
      <c r="P40" s="22">
        <v>53263.083333333336</v>
      </c>
    </row>
    <row r="41" spans="1:16" ht="12.75">
      <c r="A41" s="123" t="s">
        <v>25</v>
      </c>
      <c r="B41" s="124"/>
      <c r="C41" s="57">
        <v>1492651</v>
      </c>
      <c r="D41" s="57">
        <v>1493211</v>
      </c>
      <c r="E41" s="57">
        <v>1493646</v>
      </c>
      <c r="F41" s="57">
        <v>1495293</v>
      </c>
      <c r="G41" s="57">
        <v>1496042</v>
      </c>
      <c r="H41" s="57">
        <v>1499148</v>
      </c>
      <c r="I41" s="57">
        <v>1499343</v>
      </c>
      <c r="J41" s="57">
        <v>1500777</v>
      </c>
      <c r="K41" s="57">
        <v>1503514</v>
      </c>
      <c r="L41" s="57">
        <v>1504113</v>
      </c>
      <c r="M41" s="57">
        <v>1505047</v>
      </c>
      <c r="N41" s="57">
        <v>1509632</v>
      </c>
      <c r="O41" s="57">
        <v>1508039</v>
      </c>
      <c r="P41" s="62">
        <v>1500650.4166666667</v>
      </c>
    </row>
    <row r="42" spans="1:16" ht="12.75">
      <c r="A42" s="125" t="s">
        <v>264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7"/>
    </row>
    <row r="45" spans="1:16" ht="12.75">
      <c r="A45" s="113" t="s">
        <v>28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5"/>
    </row>
    <row r="46" spans="1:16" ht="12.75">
      <c r="A46" s="118" t="s">
        <v>210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20"/>
    </row>
    <row r="47" spans="1:16" ht="12.75">
      <c r="A47" s="73" t="s">
        <v>0</v>
      </c>
      <c r="B47" s="74" t="s">
        <v>1</v>
      </c>
      <c r="C47" s="79" t="str">
        <f>+C25</f>
        <v>Dic/14</v>
      </c>
      <c r="D47" s="74" t="s">
        <v>2</v>
      </c>
      <c r="E47" s="74" t="s">
        <v>3</v>
      </c>
      <c r="F47" s="74" t="s">
        <v>4</v>
      </c>
      <c r="G47" s="74" t="s">
        <v>5</v>
      </c>
      <c r="H47" s="74" t="s">
        <v>6</v>
      </c>
      <c r="I47" s="74" t="s">
        <v>7</v>
      </c>
      <c r="J47" s="74" t="s">
        <v>8</v>
      </c>
      <c r="K47" s="74" t="s">
        <v>9</v>
      </c>
      <c r="L47" s="74" t="s">
        <v>10</v>
      </c>
      <c r="M47" s="74" t="s">
        <v>11</v>
      </c>
      <c r="N47" s="74" t="s">
        <v>12</v>
      </c>
      <c r="O47" s="74" t="s">
        <v>13</v>
      </c>
      <c r="P47" s="80" t="s">
        <v>14</v>
      </c>
    </row>
    <row r="48" spans="1:16" ht="12.75">
      <c r="A48" s="15">
        <v>67</v>
      </c>
      <c r="B48" s="16" t="s">
        <v>15</v>
      </c>
      <c r="C48" s="15">
        <v>511370</v>
      </c>
      <c r="D48" s="15">
        <v>512501</v>
      </c>
      <c r="E48" s="15">
        <v>513741</v>
      </c>
      <c r="F48" s="15">
        <v>514818</v>
      </c>
      <c r="G48" s="15">
        <v>515425</v>
      </c>
      <c r="H48" s="15">
        <v>516850</v>
      </c>
      <c r="I48" s="15">
        <v>519046</v>
      </c>
      <c r="J48" s="15">
        <v>521609</v>
      </c>
      <c r="K48" s="15">
        <v>524116</v>
      </c>
      <c r="L48" s="15">
        <v>526689</v>
      </c>
      <c r="M48" s="15">
        <v>529678</v>
      </c>
      <c r="N48" s="15">
        <v>532584</v>
      </c>
      <c r="O48" s="15">
        <v>535422</v>
      </c>
      <c r="P48" s="5">
        <v>521873.25</v>
      </c>
    </row>
    <row r="49" spans="1:16" ht="12.75">
      <c r="A49" s="7">
        <v>78</v>
      </c>
      <c r="B49" s="17" t="s">
        <v>182</v>
      </c>
      <c r="C49" s="7">
        <v>670068</v>
      </c>
      <c r="D49" s="7">
        <v>675322</v>
      </c>
      <c r="E49" s="7">
        <v>677861</v>
      </c>
      <c r="F49" s="7">
        <v>682530</v>
      </c>
      <c r="G49" s="7">
        <v>685603</v>
      </c>
      <c r="H49" s="7">
        <v>689325</v>
      </c>
      <c r="I49" s="7">
        <v>692167</v>
      </c>
      <c r="J49" s="7">
        <v>694722</v>
      </c>
      <c r="K49" s="7">
        <v>696465</v>
      </c>
      <c r="L49" s="7">
        <v>699999</v>
      </c>
      <c r="M49" s="7">
        <v>703962</v>
      </c>
      <c r="N49" s="7">
        <v>706885</v>
      </c>
      <c r="O49" s="7">
        <v>709204</v>
      </c>
      <c r="P49" s="8">
        <v>692837.0833333334</v>
      </c>
    </row>
    <row r="50" spans="1:16" ht="12.75">
      <c r="A50" s="7">
        <v>80</v>
      </c>
      <c r="B50" s="17" t="s">
        <v>16</v>
      </c>
      <c r="C50" s="7">
        <v>139046</v>
      </c>
      <c r="D50" s="7">
        <v>138412</v>
      </c>
      <c r="E50" s="7">
        <v>138238</v>
      </c>
      <c r="F50" s="7">
        <v>138017</v>
      </c>
      <c r="G50" s="7">
        <v>138052</v>
      </c>
      <c r="H50" s="7">
        <v>138285</v>
      </c>
      <c r="I50" s="7">
        <v>138424</v>
      </c>
      <c r="J50" s="7">
        <v>138432</v>
      </c>
      <c r="K50" s="7">
        <v>138960</v>
      </c>
      <c r="L50" s="7">
        <v>138799</v>
      </c>
      <c r="M50" s="7">
        <v>138336</v>
      </c>
      <c r="N50" s="7">
        <v>138593</v>
      </c>
      <c r="O50" s="7">
        <v>138553</v>
      </c>
      <c r="P50" s="8">
        <v>138425.08333333334</v>
      </c>
    </row>
    <row r="51" spans="1:16" ht="12.75">
      <c r="A51" s="7">
        <v>81</v>
      </c>
      <c r="B51" s="17" t="s">
        <v>206</v>
      </c>
      <c r="C51" s="7">
        <v>18997</v>
      </c>
      <c r="D51" s="7">
        <v>19396</v>
      </c>
      <c r="E51" s="7">
        <v>19630</v>
      </c>
      <c r="F51" s="7">
        <v>19899</v>
      </c>
      <c r="G51" s="7">
        <v>20037</v>
      </c>
      <c r="H51" s="7">
        <v>20025</v>
      </c>
      <c r="I51" s="7">
        <v>20362</v>
      </c>
      <c r="J51" s="7">
        <v>20631</v>
      </c>
      <c r="K51" s="7">
        <v>20944</v>
      </c>
      <c r="L51" s="7">
        <v>21310</v>
      </c>
      <c r="M51" s="7">
        <v>21477</v>
      </c>
      <c r="N51" s="7">
        <v>21500</v>
      </c>
      <c r="O51" s="7">
        <v>21633</v>
      </c>
      <c r="P51" s="8">
        <v>20570.333333333332</v>
      </c>
    </row>
    <row r="52" spans="1:16" ht="12.75">
      <c r="A52" s="7">
        <v>88</v>
      </c>
      <c r="B52" s="17" t="s">
        <v>18</v>
      </c>
      <c r="C52" s="7">
        <v>540697</v>
      </c>
      <c r="D52" s="7">
        <v>545343</v>
      </c>
      <c r="E52" s="7">
        <v>547897</v>
      </c>
      <c r="F52" s="7">
        <v>551767</v>
      </c>
      <c r="G52" s="7">
        <v>554900</v>
      </c>
      <c r="H52" s="7">
        <v>558517</v>
      </c>
      <c r="I52" s="7">
        <v>560451</v>
      </c>
      <c r="J52" s="7">
        <v>562568</v>
      </c>
      <c r="K52" s="7">
        <v>564569</v>
      </c>
      <c r="L52" s="7">
        <v>566074</v>
      </c>
      <c r="M52" s="7">
        <v>567686</v>
      </c>
      <c r="N52" s="7">
        <v>568788</v>
      </c>
      <c r="O52" s="7">
        <v>570113</v>
      </c>
      <c r="P52" s="8">
        <v>559889.4166666666</v>
      </c>
    </row>
    <row r="53" spans="1:16" ht="12.75">
      <c r="A53" s="7">
        <v>99</v>
      </c>
      <c r="B53" s="17" t="s">
        <v>190</v>
      </c>
      <c r="C53" s="7">
        <v>664814</v>
      </c>
      <c r="D53" s="7">
        <v>664011</v>
      </c>
      <c r="E53" s="7">
        <v>664145</v>
      </c>
      <c r="F53" s="7">
        <v>664154</v>
      </c>
      <c r="G53" s="7">
        <v>664285</v>
      </c>
      <c r="H53" s="7">
        <v>668257</v>
      </c>
      <c r="I53" s="7">
        <v>669175</v>
      </c>
      <c r="J53" s="7">
        <v>670429</v>
      </c>
      <c r="K53" s="7">
        <v>673303</v>
      </c>
      <c r="L53" s="7">
        <v>674191</v>
      </c>
      <c r="M53" s="7">
        <v>671896</v>
      </c>
      <c r="N53" s="7">
        <v>674105</v>
      </c>
      <c r="O53" s="7">
        <v>673143</v>
      </c>
      <c r="P53" s="8">
        <v>669257.8333333334</v>
      </c>
    </row>
    <row r="54" spans="1:16" ht="12.75">
      <c r="A54" s="10">
        <v>107</v>
      </c>
      <c r="B54" s="18" t="s">
        <v>189</v>
      </c>
      <c r="C54" s="10">
        <v>666109</v>
      </c>
      <c r="D54" s="10">
        <v>666532</v>
      </c>
      <c r="E54" s="10">
        <v>664969</v>
      </c>
      <c r="F54" s="10">
        <v>664284</v>
      </c>
      <c r="G54" s="10">
        <v>662473</v>
      </c>
      <c r="H54" s="10">
        <v>661471</v>
      </c>
      <c r="I54" s="10">
        <v>661406</v>
      </c>
      <c r="J54" s="10">
        <v>661853</v>
      </c>
      <c r="K54" s="10">
        <v>661555</v>
      </c>
      <c r="L54" s="10">
        <v>662497</v>
      </c>
      <c r="M54" s="10">
        <v>663537</v>
      </c>
      <c r="N54" s="10">
        <v>664019</v>
      </c>
      <c r="O54" s="10">
        <v>666359</v>
      </c>
      <c r="P54" s="11">
        <v>663412.9166666666</v>
      </c>
    </row>
    <row r="55" spans="1:16" ht="12.75">
      <c r="A55" s="128" t="s">
        <v>19</v>
      </c>
      <c r="B55" s="129"/>
      <c r="C55" s="19">
        <v>3211101</v>
      </c>
      <c r="D55" s="19">
        <v>3221517</v>
      </c>
      <c r="E55" s="19">
        <v>3226481</v>
      </c>
      <c r="F55" s="19">
        <v>3235469</v>
      </c>
      <c r="G55" s="19">
        <v>3240775</v>
      </c>
      <c r="H55" s="19">
        <v>3252730</v>
      </c>
      <c r="I55" s="19">
        <v>3261031</v>
      </c>
      <c r="J55" s="19">
        <v>3270244</v>
      </c>
      <c r="K55" s="19">
        <v>3279912</v>
      </c>
      <c r="L55" s="19">
        <v>3289559</v>
      </c>
      <c r="M55" s="19">
        <v>3296572</v>
      </c>
      <c r="N55" s="19">
        <v>3306474</v>
      </c>
      <c r="O55" s="19">
        <v>3314427</v>
      </c>
      <c r="P55" s="20">
        <v>3266265.9166666665</v>
      </c>
    </row>
    <row r="56" spans="1:16" ht="12.75">
      <c r="A56" s="15">
        <v>62</v>
      </c>
      <c r="B56" s="16" t="s">
        <v>20</v>
      </c>
      <c r="C56" s="15">
        <v>2917</v>
      </c>
      <c r="D56" s="15">
        <v>2874</v>
      </c>
      <c r="E56" s="15">
        <v>2855</v>
      </c>
      <c r="F56" s="15">
        <v>2855</v>
      </c>
      <c r="G56" s="15">
        <v>2857</v>
      </c>
      <c r="H56" s="15">
        <v>2861</v>
      </c>
      <c r="I56" s="15">
        <v>2809</v>
      </c>
      <c r="J56" s="15">
        <v>2821</v>
      </c>
      <c r="K56" s="15">
        <v>2826</v>
      </c>
      <c r="L56" s="15">
        <v>2824</v>
      </c>
      <c r="M56" s="15">
        <v>2810</v>
      </c>
      <c r="N56" s="15">
        <v>2805</v>
      </c>
      <c r="O56" s="15">
        <v>2740</v>
      </c>
      <c r="P56" s="5">
        <v>2828.0833333333335</v>
      </c>
    </row>
    <row r="57" spans="1:16" ht="12.75">
      <c r="A57" s="7">
        <v>63</v>
      </c>
      <c r="B57" s="17" t="s">
        <v>191</v>
      </c>
      <c r="C57" s="7">
        <v>26971</v>
      </c>
      <c r="D57" s="7">
        <v>26672</v>
      </c>
      <c r="E57" s="7">
        <v>26685</v>
      </c>
      <c r="F57" s="7">
        <v>26731</v>
      </c>
      <c r="G57" s="7">
        <v>26737</v>
      </c>
      <c r="H57" s="7">
        <v>26539</v>
      </c>
      <c r="I57" s="7">
        <v>26558</v>
      </c>
      <c r="J57" s="7">
        <v>26449</v>
      </c>
      <c r="K57" s="7">
        <v>26435</v>
      </c>
      <c r="L57" s="7">
        <v>26429</v>
      </c>
      <c r="M57" s="7">
        <v>26374</v>
      </c>
      <c r="N57" s="7">
        <v>26366</v>
      </c>
      <c r="O57" s="7">
        <v>26230</v>
      </c>
      <c r="P57" s="8">
        <v>26517.083333333332</v>
      </c>
    </row>
    <row r="58" spans="1:16" ht="12.75">
      <c r="A58" s="7">
        <v>65</v>
      </c>
      <c r="B58" s="17" t="s">
        <v>21</v>
      </c>
      <c r="C58" s="7">
        <v>31970</v>
      </c>
      <c r="D58" s="7">
        <v>31786</v>
      </c>
      <c r="E58" s="7">
        <v>31807</v>
      </c>
      <c r="F58" s="7">
        <v>31841</v>
      </c>
      <c r="G58" s="7">
        <v>31879</v>
      </c>
      <c r="H58" s="7">
        <v>31771</v>
      </c>
      <c r="I58" s="7">
        <v>31230</v>
      </c>
      <c r="J58" s="7">
        <v>31481</v>
      </c>
      <c r="K58" s="7">
        <v>31621</v>
      </c>
      <c r="L58" s="7">
        <v>31543</v>
      </c>
      <c r="M58" s="7">
        <v>31593</v>
      </c>
      <c r="N58" s="7">
        <v>31660</v>
      </c>
      <c r="O58" s="7">
        <v>31279</v>
      </c>
      <c r="P58" s="8">
        <v>31624.25</v>
      </c>
    </row>
    <row r="59" spans="1:16" ht="12.75">
      <c r="A59" s="7">
        <v>68</v>
      </c>
      <c r="B59" s="17" t="s">
        <v>22</v>
      </c>
      <c r="C59" s="7">
        <v>5819</v>
      </c>
      <c r="D59" s="7">
        <v>5729</v>
      </c>
      <c r="E59" s="7">
        <v>5737</v>
      </c>
      <c r="F59" s="7">
        <v>5752</v>
      </c>
      <c r="G59" s="7">
        <v>5791</v>
      </c>
      <c r="H59" s="7">
        <v>5811</v>
      </c>
      <c r="I59" s="7">
        <v>5773</v>
      </c>
      <c r="J59" s="7">
        <v>5772</v>
      </c>
      <c r="K59" s="7">
        <v>5777</v>
      </c>
      <c r="L59" s="7">
        <v>5788</v>
      </c>
      <c r="M59" s="7">
        <v>5790</v>
      </c>
      <c r="N59" s="7">
        <v>5805</v>
      </c>
      <c r="O59" s="7">
        <v>5801</v>
      </c>
      <c r="P59" s="8">
        <v>5777.166666666667</v>
      </c>
    </row>
    <row r="60" spans="1:16" ht="12.75">
      <c r="A60" s="7">
        <v>76</v>
      </c>
      <c r="B60" s="17" t="s">
        <v>192</v>
      </c>
      <c r="C60" s="7">
        <v>27285</v>
      </c>
      <c r="D60" s="7">
        <v>27292</v>
      </c>
      <c r="E60" s="7">
        <v>27227</v>
      </c>
      <c r="F60" s="7">
        <v>27185</v>
      </c>
      <c r="G60" s="7">
        <v>27203</v>
      </c>
      <c r="H60" s="7">
        <v>27178</v>
      </c>
      <c r="I60" s="7">
        <v>27038</v>
      </c>
      <c r="J60" s="7">
        <v>27072</v>
      </c>
      <c r="K60" s="7">
        <v>27085</v>
      </c>
      <c r="L60" s="7">
        <v>27112</v>
      </c>
      <c r="M60" s="7">
        <v>27154</v>
      </c>
      <c r="N60" s="7">
        <v>27210</v>
      </c>
      <c r="O60" s="7">
        <v>27236</v>
      </c>
      <c r="P60" s="8">
        <v>27166</v>
      </c>
    </row>
    <row r="61" spans="1:16" ht="12.75">
      <c r="A61" s="10">
        <v>94</v>
      </c>
      <c r="B61" s="18" t="s">
        <v>23</v>
      </c>
      <c r="C61" s="10">
        <v>2864</v>
      </c>
      <c r="D61" s="10">
        <v>2875</v>
      </c>
      <c r="E61" s="10">
        <v>2864</v>
      </c>
      <c r="F61" s="10">
        <v>2853</v>
      </c>
      <c r="G61" s="10">
        <v>2857</v>
      </c>
      <c r="H61" s="10">
        <v>2872</v>
      </c>
      <c r="I61" s="10">
        <v>2824</v>
      </c>
      <c r="J61" s="10">
        <v>2832</v>
      </c>
      <c r="K61" s="10">
        <v>2853</v>
      </c>
      <c r="L61" s="10">
        <v>2864</v>
      </c>
      <c r="M61" s="10">
        <v>2844</v>
      </c>
      <c r="N61" s="10">
        <v>2826</v>
      </c>
      <c r="O61" s="10">
        <v>2774</v>
      </c>
      <c r="P61" s="11">
        <v>2844.8333333333335</v>
      </c>
    </row>
    <row r="62" spans="1:16" ht="12.75">
      <c r="A62" s="130" t="s">
        <v>24</v>
      </c>
      <c r="B62" s="131"/>
      <c r="C62" s="21">
        <v>97826</v>
      </c>
      <c r="D62" s="21">
        <v>97228</v>
      </c>
      <c r="E62" s="21">
        <v>97175</v>
      </c>
      <c r="F62" s="21">
        <v>97217</v>
      </c>
      <c r="G62" s="21">
        <v>97324</v>
      </c>
      <c r="H62" s="21">
        <v>97032</v>
      </c>
      <c r="I62" s="21">
        <v>96232</v>
      </c>
      <c r="J62" s="21">
        <v>96427</v>
      </c>
      <c r="K62" s="21">
        <v>96597</v>
      </c>
      <c r="L62" s="21">
        <v>96560</v>
      </c>
      <c r="M62" s="21">
        <v>96565</v>
      </c>
      <c r="N62" s="21">
        <v>96672</v>
      </c>
      <c r="O62" s="21">
        <v>96060</v>
      </c>
      <c r="P62" s="22">
        <v>96757.41666666667</v>
      </c>
    </row>
    <row r="63" spans="1:16" ht="12.75">
      <c r="A63" s="123" t="s">
        <v>25</v>
      </c>
      <c r="B63" s="124"/>
      <c r="C63" s="57">
        <v>3308927</v>
      </c>
      <c r="D63" s="57">
        <v>3318745</v>
      </c>
      <c r="E63" s="57">
        <v>3323656</v>
      </c>
      <c r="F63" s="57">
        <v>3332686</v>
      </c>
      <c r="G63" s="57">
        <v>3338099</v>
      </c>
      <c r="H63" s="57">
        <v>3349762</v>
      </c>
      <c r="I63" s="57">
        <v>3357263</v>
      </c>
      <c r="J63" s="57">
        <v>3366671</v>
      </c>
      <c r="K63" s="57">
        <v>3376509</v>
      </c>
      <c r="L63" s="57">
        <v>3386119</v>
      </c>
      <c r="M63" s="57">
        <v>3393137</v>
      </c>
      <c r="N63" s="57">
        <v>3403146</v>
      </c>
      <c r="O63" s="57">
        <v>3410487</v>
      </c>
      <c r="P63" s="62">
        <v>3363023.3333333335</v>
      </c>
    </row>
    <row r="64" spans="1:16" ht="12.75">
      <c r="A64" s="125" t="s">
        <v>264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7"/>
    </row>
    <row r="67" ht="12.75">
      <c r="B67" s="72" t="s">
        <v>181</v>
      </c>
    </row>
  </sheetData>
  <sheetProtection/>
  <mergeCells count="18">
    <mergeCell ref="A1:P1"/>
    <mergeCell ref="A2:P2"/>
    <mergeCell ref="A11:B11"/>
    <mergeCell ref="A18:B18"/>
    <mergeCell ref="A33:B33"/>
    <mergeCell ref="A40:B40"/>
    <mergeCell ref="A41:B41"/>
    <mergeCell ref="A62:B62"/>
    <mergeCell ref="A19:B19"/>
    <mergeCell ref="A20:P20"/>
    <mergeCell ref="A23:P23"/>
    <mergeCell ref="A24:P24"/>
    <mergeCell ref="A63:B63"/>
    <mergeCell ref="A64:P64"/>
    <mergeCell ref="A42:P42"/>
    <mergeCell ref="A45:P45"/>
    <mergeCell ref="A46:P46"/>
    <mergeCell ref="A55:B55"/>
  </mergeCells>
  <hyperlinks>
    <hyperlink ref="R1" location="Indice!A8" display="Volver"/>
    <hyperlink ref="B67" location="Indice!A8" display="Volver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:J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5" width="12.7109375" style="3" customWidth="1"/>
    <col min="6" max="6" width="10.7109375" style="3" customWidth="1"/>
    <col min="7" max="9" width="12.7109375" style="3" customWidth="1"/>
    <col min="10" max="10" width="10.7109375" style="3" customWidth="1"/>
    <col min="11" max="11" width="5.00390625" style="3" customWidth="1"/>
    <col min="12" max="16384" width="11.421875" style="3" customWidth="1"/>
  </cols>
  <sheetData>
    <row r="1" spans="1:12" ht="12.75">
      <c r="A1" s="113" t="s">
        <v>153</v>
      </c>
      <c r="B1" s="114"/>
      <c r="C1" s="114"/>
      <c r="D1" s="114"/>
      <c r="E1" s="114"/>
      <c r="F1" s="114"/>
      <c r="G1" s="114"/>
      <c r="H1" s="114"/>
      <c r="I1" s="114"/>
      <c r="J1" s="115"/>
      <c r="L1" s="72" t="s">
        <v>181</v>
      </c>
    </row>
    <row r="2" spans="1:10" ht="12.75">
      <c r="A2" s="134" t="s">
        <v>51</v>
      </c>
      <c r="B2" s="135"/>
      <c r="C2" s="135"/>
      <c r="D2" s="135"/>
      <c r="E2" s="135"/>
      <c r="F2" s="135"/>
      <c r="G2" s="135"/>
      <c r="H2" s="135"/>
      <c r="I2" s="135"/>
      <c r="J2" s="136"/>
    </row>
    <row r="3" spans="1:10" ht="13.5" customHeight="1">
      <c r="A3" s="118" t="s">
        <v>52</v>
      </c>
      <c r="B3" s="119"/>
      <c r="C3" s="119"/>
      <c r="D3" s="119"/>
      <c r="E3" s="119"/>
      <c r="F3" s="119"/>
      <c r="G3" s="119"/>
      <c r="H3" s="119"/>
      <c r="I3" s="119"/>
      <c r="J3" s="120"/>
    </row>
    <row r="4" spans="1:10" ht="13.5" customHeight="1">
      <c r="A4" s="116" t="s">
        <v>0</v>
      </c>
      <c r="B4" s="138" t="s">
        <v>1</v>
      </c>
      <c r="C4" s="132" t="s">
        <v>29</v>
      </c>
      <c r="D4" s="132"/>
      <c r="E4" s="132"/>
      <c r="F4" s="132"/>
      <c r="G4" s="132" t="s">
        <v>30</v>
      </c>
      <c r="H4" s="132"/>
      <c r="I4" s="132"/>
      <c r="J4" s="133"/>
    </row>
    <row r="5" spans="1:10" ht="13.5" customHeight="1">
      <c r="A5" s="116"/>
      <c r="B5" s="138"/>
      <c r="C5" s="81" t="s">
        <v>13</v>
      </c>
      <c r="D5" s="81" t="s">
        <v>13</v>
      </c>
      <c r="E5" s="132" t="s">
        <v>31</v>
      </c>
      <c r="F5" s="132"/>
      <c r="G5" s="81" t="s">
        <v>13</v>
      </c>
      <c r="H5" s="81" t="s">
        <v>13</v>
      </c>
      <c r="I5" s="132" t="s">
        <v>31</v>
      </c>
      <c r="J5" s="133"/>
    </row>
    <row r="6" spans="1:10" ht="12.75">
      <c r="A6" s="137"/>
      <c r="B6" s="139"/>
      <c r="C6" s="77">
        <v>2014</v>
      </c>
      <c r="D6" s="77">
        <v>2015</v>
      </c>
      <c r="E6" s="74" t="s">
        <v>32</v>
      </c>
      <c r="F6" s="74" t="s">
        <v>33</v>
      </c>
      <c r="G6" s="84">
        <f>+C6</f>
        <v>2014</v>
      </c>
      <c r="H6" s="77">
        <f>+D6</f>
        <v>2015</v>
      </c>
      <c r="I6" s="74" t="s">
        <v>32</v>
      </c>
      <c r="J6" s="80" t="s">
        <v>33</v>
      </c>
    </row>
    <row r="7" spans="1:10" ht="12.75">
      <c r="A7" s="15">
        <v>67</v>
      </c>
      <c r="B7" s="16" t="s">
        <v>15</v>
      </c>
      <c r="C7" s="15">
        <v>287565</v>
      </c>
      <c r="D7" s="15">
        <v>309052</v>
      </c>
      <c r="E7" s="15">
        <v>21487</v>
      </c>
      <c r="F7" s="6">
        <v>0.07472049797437101</v>
      </c>
      <c r="G7" s="15">
        <v>511370</v>
      </c>
      <c r="H7" s="15">
        <v>535422</v>
      </c>
      <c r="I7" s="15">
        <v>24052</v>
      </c>
      <c r="J7" s="6">
        <v>0.04703443690478518</v>
      </c>
    </row>
    <row r="8" spans="1:10" ht="12.75">
      <c r="A8" s="7">
        <v>78</v>
      </c>
      <c r="B8" s="17" t="s">
        <v>182</v>
      </c>
      <c r="C8" s="7">
        <v>375322</v>
      </c>
      <c r="D8" s="7">
        <v>403927</v>
      </c>
      <c r="E8" s="7">
        <v>28605</v>
      </c>
      <c r="F8" s="9">
        <v>0.07621455710030321</v>
      </c>
      <c r="G8" s="7">
        <v>670068</v>
      </c>
      <c r="H8" s="7">
        <v>709204</v>
      </c>
      <c r="I8" s="7">
        <v>39136</v>
      </c>
      <c r="J8" s="9">
        <v>0.05840601252410203</v>
      </c>
    </row>
    <row r="9" spans="1:10" ht="12.75">
      <c r="A9" s="7">
        <v>80</v>
      </c>
      <c r="B9" s="17" t="s">
        <v>16</v>
      </c>
      <c r="C9" s="7">
        <v>74271</v>
      </c>
      <c r="D9" s="7">
        <v>73914</v>
      </c>
      <c r="E9" s="7">
        <v>-357</v>
      </c>
      <c r="F9" s="9">
        <v>-0.004806721331340631</v>
      </c>
      <c r="G9" s="7">
        <v>139046</v>
      </c>
      <c r="H9" s="7">
        <v>138553</v>
      </c>
      <c r="I9" s="7">
        <v>-493</v>
      </c>
      <c r="J9" s="9">
        <v>-0.003545589229463631</v>
      </c>
    </row>
    <row r="10" spans="1:10" ht="12.75">
      <c r="A10" s="7">
        <v>81</v>
      </c>
      <c r="B10" s="17" t="s">
        <v>206</v>
      </c>
      <c r="C10" s="7">
        <v>16149</v>
      </c>
      <c r="D10" s="7">
        <v>19235</v>
      </c>
      <c r="E10" s="7">
        <v>3086</v>
      </c>
      <c r="F10" s="9">
        <v>0.19109542386525483</v>
      </c>
      <c r="G10" s="7">
        <v>18997</v>
      </c>
      <c r="H10" s="7">
        <v>21633</v>
      </c>
      <c r="I10" s="7">
        <v>2636</v>
      </c>
      <c r="J10" s="9">
        <v>0.13875875138179714</v>
      </c>
    </row>
    <row r="11" spans="1:10" ht="12.75">
      <c r="A11" s="7">
        <v>88</v>
      </c>
      <c r="B11" s="17" t="s">
        <v>18</v>
      </c>
      <c r="C11" s="7">
        <v>293257</v>
      </c>
      <c r="D11" s="7">
        <v>312663</v>
      </c>
      <c r="E11" s="7">
        <v>19406</v>
      </c>
      <c r="F11" s="9">
        <v>0.06617403847137494</v>
      </c>
      <c r="G11" s="7">
        <v>540697</v>
      </c>
      <c r="H11" s="7">
        <v>570113</v>
      </c>
      <c r="I11" s="7">
        <v>29416</v>
      </c>
      <c r="J11" s="9">
        <v>0.05440385280480565</v>
      </c>
    </row>
    <row r="12" spans="1:10" ht="12.75">
      <c r="A12" s="7">
        <v>99</v>
      </c>
      <c r="B12" s="17" t="s">
        <v>190</v>
      </c>
      <c r="C12" s="7">
        <v>362204</v>
      </c>
      <c r="D12" s="7">
        <v>367581</v>
      </c>
      <c r="E12" s="7">
        <v>5377</v>
      </c>
      <c r="F12" s="9">
        <v>0.014845225342624599</v>
      </c>
      <c r="G12" s="7">
        <v>664814</v>
      </c>
      <c r="H12" s="7">
        <v>673143</v>
      </c>
      <c r="I12" s="7">
        <v>8329</v>
      </c>
      <c r="J12" s="9">
        <v>0.01252831619069394</v>
      </c>
    </row>
    <row r="13" spans="1:10" ht="12.75">
      <c r="A13" s="10">
        <v>107</v>
      </c>
      <c r="B13" s="18" t="s">
        <v>189</v>
      </c>
      <c r="C13" s="10">
        <v>363816</v>
      </c>
      <c r="D13" s="10">
        <v>372745</v>
      </c>
      <c r="E13" s="10">
        <v>8929</v>
      </c>
      <c r="F13" s="12">
        <v>0.024542625942784266</v>
      </c>
      <c r="G13" s="10">
        <v>666109</v>
      </c>
      <c r="H13" s="10">
        <v>666359</v>
      </c>
      <c r="I13" s="10">
        <v>250</v>
      </c>
      <c r="J13" s="12">
        <v>0.00037531395011927476</v>
      </c>
    </row>
    <row r="14" spans="1:10" ht="12.75" customHeight="1">
      <c r="A14" s="128" t="s">
        <v>19</v>
      </c>
      <c r="B14" s="129"/>
      <c r="C14" s="19">
        <v>1772584</v>
      </c>
      <c r="D14" s="19">
        <v>1859117</v>
      </c>
      <c r="E14" s="19">
        <v>86533</v>
      </c>
      <c r="F14" s="53">
        <v>0.04881743262942687</v>
      </c>
      <c r="G14" s="19">
        <v>3211101</v>
      </c>
      <c r="H14" s="19">
        <v>3314427</v>
      </c>
      <c r="I14" s="19">
        <v>103326</v>
      </c>
      <c r="J14" s="54">
        <v>0.03217774837976133</v>
      </c>
    </row>
    <row r="15" spans="1:10" ht="12.75">
      <c r="A15" s="15">
        <v>62</v>
      </c>
      <c r="B15" s="16" t="s">
        <v>20</v>
      </c>
      <c r="C15" s="15">
        <v>1092</v>
      </c>
      <c r="D15" s="15">
        <v>1053</v>
      </c>
      <c r="E15" s="15">
        <v>-39</v>
      </c>
      <c r="F15" s="6">
        <v>-0.03571428571428571</v>
      </c>
      <c r="G15" s="15">
        <v>2917</v>
      </c>
      <c r="H15" s="15">
        <v>2740</v>
      </c>
      <c r="I15" s="15">
        <v>-177</v>
      </c>
      <c r="J15" s="6">
        <v>-0.06067877956804937</v>
      </c>
    </row>
    <row r="16" spans="1:10" ht="12.75">
      <c r="A16" s="7">
        <v>63</v>
      </c>
      <c r="B16" s="17" t="s">
        <v>191</v>
      </c>
      <c r="C16" s="7">
        <v>12135</v>
      </c>
      <c r="D16" s="7">
        <v>11957</v>
      </c>
      <c r="E16" s="7">
        <v>-178</v>
      </c>
      <c r="F16" s="9">
        <v>-0.014668314791924186</v>
      </c>
      <c r="G16" s="7">
        <v>26971</v>
      </c>
      <c r="H16" s="7">
        <v>26230</v>
      </c>
      <c r="I16" s="7">
        <v>-741</v>
      </c>
      <c r="J16" s="9">
        <v>-0.027473953505617144</v>
      </c>
    </row>
    <row r="17" spans="1:10" ht="12.75">
      <c r="A17" s="7">
        <v>65</v>
      </c>
      <c r="B17" s="17" t="s">
        <v>21</v>
      </c>
      <c r="C17" s="7">
        <v>12024</v>
      </c>
      <c r="D17" s="7">
        <v>11874</v>
      </c>
      <c r="E17" s="7">
        <v>-150</v>
      </c>
      <c r="F17" s="9">
        <v>-0.0124750499001996</v>
      </c>
      <c r="G17" s="7">
        <v>31970</v>
      </c>
      <c r="H17" s="7">
        <v>31279</v>
      </c>
      <c r="I17" s="7">
        <v>-691</v>
      </c>
      <c r="J17" s="9">
        <v>-0.021614013137316233</v>
      </c>
    </row>
    <row r="18" spans="1:10" ht="12.75">
      <c r="A18" s="7">
        <v>68</v>
      </c>
      <c r="B18" s="17" t="s">
        <v>22</v>
      </c>
      <c r="C18" s="7">
        <v>1994</v>
      </c>
      <c r="D18" s="7">
        <v>2015</v>
      </c>
      <c r="E18" s="7">
        <v>21</v>
      </c>
      <c r="F18" s="9">
        <v>0.01053159478435306</v>
      </c>
      <c r="G18" s="7">
        <v>5819</v>
      </c>
      <c r="H18" s="7">
        <v>5801</v>
      </c>
      <c r="I18" s="7">
        <v>-18</v>
      </c>
      <c r="J18" s="9">
        <v>-0.0030933150025777623</v>
      </c>
    </row>
    <row r="19" spans="1:10" ht="12.75">
      <c r="A19" s="7">
        <v>76</v>
      </c>
      <c r="B19" s="17" t="s">
        <v>192</v>
      </c>
      <c r="C19" s="7">
        <v>15369</v>
      </c>
      <c r="D19" s="7">
        <v>15365</v>
      </c>
      <c r="E19" s="7">
        <v>-4</v>
      </c>
      <c r="F19" s="9">
        <v>-0.0002602641681306526</v>
      </c>
      <c r="G19" s="7">
        <v>27285</v>
      </c>
      <c r="H19" s="7">
        <v>27236</v>
      </c>
      <c r="I19" s="7">
        <v>-49</v>
      </c>
      <c r="J19" s="9">
        <v>-0.0017958585303280191</v>
      </c>
    </row>
    <row r="20" spans="1:10" ht="12.75">
      <c r="A20" s="10">
        <v>94</v>
      </c>
      <c r="B20" s="18" t="s">
        <v>23</v>
      </c>
      <c r="C20" s="10">
        <v>1078</v>
      </c>
      <c r="D20" s="10">
        <v>1067</v>
      </c>
      <c r="E20" s="10">
        <v>-11</v>
      </c>
      <c r="F20" s="12">
        <v>-0.01020408163265306</v>
      </c>
      <c r="G20" s="10">
        <v>2864</v>
      </c>
      <c r="H20" s="10">
        <v>2774</v>
      </c>
      <c r="I20" s="10">
        <v>-90</v>
      </c>
      <c r="J20" s="12">
        <v>-0.031424581005586594</v>
      </c>
    </row>
    <row r="21" spans="1:10" ht="12.75" customHeight="1">
      <c r="A21" s="130" t="s">
        <v>24</v>
      </c>
      <c r="B21" s="131"/>
      <c r="C21" s="21">
        <v>43692</v>
      </c>
      <c r="D21" s="21">
        <v>43331</v>
      </c>
      <c r="E21" s="21">
        <v>-361</v>
      </c>
      <c r="F21" s="55">
        <v>-0.008262382129451616</v>
      </c>
      <c r="G21" s="21">
        <v>97826</v>
      </c>
      <c r="H21" s="21">
        <v>96060</v>
      </c>
      <c r="I21" s="21">
        <v>-1766</v>
      </c>
      <c r="J21" s="56">
        <v>-0.01805246049107599</v>
      </c>
    </row>
    <row r="22" spans="1:10" ht="12.75" customHeight="1">
      <c r="A22" s="123" t="s">
        <v>25</v>
      </c>
      <c r="B22" s="124"/>
      <c r="C22" s="57">
        <v>1816276</v>
      </c>
      <c r="D22" s="57">
        <v>1902448</v>
      </c>
      <c r="E22" s="57">
        <v>86172</v>
      </c>
      <c r="F22" s="25">
        <v>0.04744433114790924</v>
      </c>
      <c r="G22" s="57">
        <v>3308927</v>
      </c>
      <c r="H22" s="57">
        <v>3410487</v>
      </c>
      <c r="I22" s="57">
        <v>101560</v>
      </c>
      <c r="J22" s="26">
        <v>0.030692729093147113</v>
      </c>
    </row>
    <row r="23" spans="1:10" ht="12.75">
      <c r="A23" s="125" t="s">
        <v>264</v>
      </c>
      <c r="B23" s="126"/>
      <c r="C23" s="126"/>
      <c r="D23" s="126"/>
      <c r="E23" s="126"/>
      <c r="F23" s="126"/>
      <c r="G23" s="126"/>
      <c r="H23" s="126"/>
      <c r="I23" s="126"/>
      <c r="J23" s="127"/>
    </row>
    <row r="26" ht="12.75">
      <c r="B26" s="72" t="s">
        <v>181</v>
      </c>
    </row>
  </sheetData>
  <sheetProtection/>
  <mergeCells count="13">
    <mergeCell ref="A1:J1"/>
    <mergeCell ref="A3:J3"/>
    <mergeCell ref="A14:B14"/>
    <mergeCell ref="A4:A6"/>
    <mergeCell ref="B4:B6"/>
    <mergeCell ref="C4:F4"/>
    <mergeCell ref="E5:F5"/>
    <mergeCell ref="G4:J4"/>
    <mergeCell ref="I5:J5"/>
    <mergeCell ref="A2:J2"/>
    <mergeCell ref="A21:B21"/>
    <mergeCell ref="A22:B22"/>
    <mergeCell ref="A23:J23"/>
  </mergeCells>
  <hyperlinks>
    <hyperlink ref="L1" location="Indice!A8" display="Volver"/>
    <hyperlink ref="B26" location="Indice!A8" display="Volver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7" width="22.8515625" style="3" customWidth="1"/>
    <col min="8" max="8" width="5.140625" style="3" customWidth="1"/>
    <col min="9" max="16384" width="11.421875" style="3" customWidth="1"/>
  </cols>
  <sheetData>
    <row r="1" spans="1:9" ht="12.75">
      <c r="A1" s="113" t="s">
        <v>196</v>
      </c>
      <c r="B1" s="114"/>
      <c r="C1" s="114"/>
      <c r="D1" s="114"/>
      <c r="E1" s="114"/>
      <c r="F1" s="114"/>
      <c r="G1" s="115"/>
      <c r="I1" s="72" t="s">
        <v>181</v>
      </c>
    </row>
    <row r="2" spans="1:7" ht="13.5" customHeight="1">
      <c r="A2" s="118" t="s">
        <v>226</v>
      </c>
      <c r="B2" s="119"/>
      <c r="C2" s="119"/>
      <c r="D2" s="119"/>
      <c r="E2" s="119"/>
      <c r="F2" s="119"/>
      <c r="G2" s="120"/>
    </row>
    <row r="3" spans="1:7" ht="13.5" customHeight="1">
      <c r="A3" s="153" t="s">
        <v>0</v>
      </c>
      <c r="B3" s="140" t="s">
        <v>1</v>
      </c>
      <c r="C3" s="140" t="s">
        <v>266</v>
      </c>
      <c r="D3" s="140" t="s">
        <v>267</v>
      </c>
      <c r="E3" s="140" t="s">
        <v>48</v>
      </c>
      <c r="F3" s="140" t="s">
        <v>265</v>
      </c>
      <c r="G3" s="142" t="s">
        <v>49</v>
      </c>
    </row>
    <row r="4" spans="1:7" ht="35.25" customHeight="1">
      <c r="A4" s="154"/>
      <c r="B4" s="141"/>
      <c r="C4" s="141"/>
      <c r="D4" s="141"/>
      <c r="E4" s="141"/>
      <c r="F4" s="141" t="s">
        <v>13</v>
      </c>
      <c r="G4" s="143" t="s">
        <v>14</v>
      </c>
    </row>
    <row r="5" spans="1:7" ht="12.75">
      <c r="A5" s="15">
        <v>67</v>
      </c>
      <c r="B5" s="16" t="s">
        <v>15</v>
      </c>
      <c r="C5" s="15">
        <v>249737</v>
      </c>
      <c r="D5" s="15">
        <v>8909</v>
      </c>
      <c r="E5" s="15">
        <v>29682</v>
      </c>
      <c r="F5" s="15">
        <v>20724</v>
      </c>
      <c r="G5" s="15">
        <v>309052</v>
      </c>
    </row>
    <row r="6" spans="1:7" ht="12.75">
      <c r="A6" s="7">
        <v>78</v>
      </c>
      <c r="B6" s="17" t="s">
        <v>182</v>
      </c>
      <c r="C6" s="7">
        <v>337843</v>
      </c>
      <c r="D6" s="7">
        <v>6217</v>
      </c>
      <c r="E6" s="7">
        <v>39214</v>
      </c>
      <c r="F6" s="7">
        <v>20653</v>
      </c>
      <c r="G6" s="7">
        <v>403927</v>
      </c>
    </row>
    <row r="7" spans="1:7" ht="12.75">
      <c r="A7" s="7">
        <v>80</v>
      </c>
      <c r="B7" s="17" t="s">
        <v>16</v>
      </c>
      <c r="C7" s="7">
        <v>55331</v>
      </c>
      <c r="D7" s="7">
        <v>8912</v>
      </c>
      <c r="E7" s="7">
        <v>3673</v>
      </c>
      <c r="F7" s="7">
        <v>5998</v>
      </c>
      <c r="G7" s="7">
        <v>73914</v>
      </c>
    </row>
    <row r="8" spans="1:7" ht="12.75">
      <c r="A8" s="7">
        <v>81</v>
      </c>
      <c r="B8" s="17" t="s">
        <v>206</v>
      </c>
      <c r="C8" s="7">
        <v>18749</v>
      </c>
      <c r="D8" s="7"/>
      <c r="E8" s="7">
        <v>268</v>
      </c>
      <c r="F8" s="7">
        <v>218</v>
      </c>
      <c r="G8" s="7">
        <v>19235</v>
      </c>
    </row>
    <row r="9" spans="1:7" ht="12.75">
      <c r="A9" s="7">
        <v>88</v>
      </c>
      <c r="B9" s="17" t="s">
        <v>18</v>
      </c>
      <c r="C9" s="7">
        <v>272903</v>
      </c>
      <c r="D9" s="7">
        <v>6470</v>
      </c>
      <c r="E9" s="7">
        <v>26502</v>
      </c>
      <c r="F9" s="7">
        <v>6788</v>
      </c>
      <c r="G9" s="7">
        <v>312663</v>
      </c>
    </row>
    <row r="10" spans="1:7" ht="12.75">
      <c r="A10" s="7">
        <v>99</v>
      </c>
      <c r="B10" s="17" t="s">
        <v>190</v>
      </c>
      <c r="C10" s="7">
        <v>313389</v>
      </c>
      <c r="D10" s="7">
        <v>21530</v>
      </c>
      <c r="E10" s="7">
        <v>13469</v>
      </c>
      <c r="F10" s="7">
        <v>19193</v>
      </c>
      <c r="G10" s="7">
        <v>367581</v>
      </c>
    </row>
    <row r="11" spans="1:7" ht="12.75">
      <c r="A11" s="10">
        <v>107</v>
      </c>
      <c r="B11" s="18" t="s">
        <v>189</v>
      </c>
      <c r="C11" s="10">
        <v>322384</v>
      </c>
      <c r="D11" s="10">
        <v>5388</v>
      </c>
      <c r="E11" s="10">
        <v>22390</v>
      </c>
      <c r="F11" s="10">
        <v>22583</v>
      </c>
      <c r="G11" s="10">
        <v>372745</v>
      </c>
    </row>
    <row r="12" spans="1:7" ht="12.75" customHeight="1">
      <c r="A12" s="128" t="s">
        <v>19</v>
      </c>
      <c r="B12" s="152"/>
      <c r="C12" s="101">
        <v>1570336</v>
      </c>
      <c r="D12" s="19">
        <v>57426</v>
      </c>
      <c r="E12" s="19">
        <v>135198</v>
      </c>
      <c r="F12" s="19">
        <v>96157</v>
      </c>
      <c r="G12" s="20">
        <v>1859117</v>
      </c>
    </row>
    <row r="13" spans="1:7" ht="12.75">
      <c r="A13" s="15">
        <v>62</v>
      </c>
      <c r="B13" s="16" t="s">
        <v>20</v>
      </c>
      <c r="C13" s="15">
        <v>762</v>
      </c>
      <c r="D13" s="15"/>
      <c r="E13" s="15">
        <v>45</v>
      </c>
      <c r="F13" s="15">
        <v>246</v>
      </c>
      <c r="G13" s="15">
        <v>1053</v>
      </c>
    </row>
    <row r="14" spans="1:7" ht="12.75">
      <c r="A14" s="7">
        <v>63</v>
      </c>
      <c r="B14" s="17" t="s">
        <v>191</v>
      </c>
      <c r="C14" s="7">
        <v>5610</v>
      </c>
      <c r="D14" s="7">
        <v>64</v>
      </c>
      <c r="E14" s="7">
        <v>432</v>
      </c>
      <c r="F14" s="7">
        <v>5851</v>
      </c>
      <c r="G14" s="7">
        <v>11957</v>
      </c>
    </row>
    <row r="15" spans="1:7" ht="12.75">
      <c r="A15" s="7">
        <v>65</v>
      </c>
      <c r="B15" s="17" t="s">
        <v>21</v>
      </c>
      <c r="C15" s="7">
        <v>7749</v>
      </c>
      <c r="D15" s="7">
        <v>69</v>
      </c>
      <c r="E15" s="7">
        <v>1616</v>
      </c>
      <c r="F15" s="7">
        <v>2440</v>
      </c>
      <c r="G15" s="7">
        <v>11874</v>
      </c>
    </row>
    <row r="16" spans="1:7" ht="12.75">
      <c r="A16" s="7">
        <v>68</v>
      </c>
      <c r="B16" s="17" t="s">
        <v>22</v>
      </c>
      <c r="C16" s="7">
        <v>1509</v>
      </c>
      <c r="D16" s="7">
        <v>8</v>
      </c>
      <c r="E16" s="7">
        <v>56</v>
      </c>
      <c r="F16" s="7">
        <v>442</v>
      </c>
      <c r="G16" s="7">
        <v>2015</v>
      </c>
    </row>
    <row r="17" spans="1:7" ht="12.75">
      <c r="A17" s="7">
        <v>76</v>
      </c>
      <c r="B17" s="17" t="s">
        <v>192</v>
      </c>
      <c r="C17" s="7">
        <v>8483</v>
      </c>
      <c r="D17" s="7">
        <v>75</v>
      </c>
      <c r="E17" s="7">
        <v>491</v>
      </c>
      <c r="F17" s="7">
        <v>6316</v>
      </c>
      <c r="G17" s="7">
        <v>15365</v>
      </c>
    </row>
    <row r="18" spans="1:7" ht="12.75">
      <c r="A18" s="10">
        <v>94</v>
      </c>
      <c r="B18" s="18" t="s">
        <v>23</v>
      </c>
      <c r="C18" s="7">
        <v>1035</v>
      </c>
      <c r="D18" s="7"/>
      <c r="E18" s="7"/>
      <c r="F18" s="7">
        <v>32</v>
      </c>
      <c r="G18" s="7">
        <v>1067</v>
      </c>
    </row>
    <row r="19" spans="1:7" ht="12.75" customHeight="1">
      <c r="A19" s="130" t="s">
        <v>24</v>
      </c>
      <c r="B19" s="131"/>
      <c r="C19" s="101">
        <v>25148</v>
      </c>
      <c r="D19" s="19">
        <v>216</v>
      </c>
      <c r="E19" s="19">
        <v>2640</v>
      </c>
      <c r="F19" s="19">
        <v>15327</v>
      </c>
      <c r="G19" s="20">
        <v>43331</v>
      </c>
    </row>
    <row r="20" spans="1:7" ht="12.75" customHeight="1">
      <c r="A20" s="144" t="s">
        <v>25</v>
      </c>
      <c r="B20" s="145"/>
      <c r="C20" s="101">
        <v>1595484</v>
      </c>
      <c r="D20" s="19">
        <v>57642</v>
      </c>
      <c r="E20" s="19">
        <v>137838</v>
      </c>
      <c r="F20" s="19">
        <v>111484</v>
      </c>
      <c r="G20" s="20">
        <v>1902448</v>
      </c>
    </row>
    <row r="21" spans="1:7" ht="12.75" customHeight="1">
      <c r="A21" s="123" t="s">
        <v>50</v>
      </c>
      <c r="B21" s="124"/>
      <c r="C21" s="102">
        <v>0.8386478894561112</v>
      </c>
      <c r="D21" s="53">
        <v>0.030298857051546217</v>
      </c>
      <c r="E21" s="53">
        <v>0.07245296586293029</v>
      </c>
      <c r="F21" s="53">
        <v>0.05860028762941221</v>
      </c>
      <c r="G21" s="54">
        <v>0.9999999999999999</v>
      </c>
    </row>
    <row r="22" spans="1:7" ht="12.75">
      <c r="A22" s="149" t="s">
        <v>264</v>
      </c>
      <c r="B22" s="150"/>
      <c r="C22" s="150"/>
      <c r="D22" s="150"/>
      <c r="E22" s="150"/>
      <c r="F22" s="150"/>
      <c r="G22" s="151"/>
    </row>
    <row r="23" spans="1:7" ht="12.75">
      <c r="A23" s="146"/>
      <c r="B23" s="147"/>
      <c r="C23" s="147"/>
      <c r="D23" s="147"/>
      <c r="E23" s="147"/>
      <c r="F23" s="147"/>
      <c r="G23" s="148"/>
    </row>
    <row r="26" ht="12.75">
      <c r="B26" s="72" t="s">
        <v>181</v>
      </c>
    </row>
  </sheetData>
  <sheetProtection/>
  <mergeCells count="15">
    <mergeCell ref="A23:G23"/>
    <mergeCell ref="A21:B21"/>
    <mergeCell ref="A22:G22"/>
    <mergeCell ref="A1:G1"/>
    <mergeCell ref="A2:G2"/>
    <mergeCell ref="A12:B12"/>
    <mergeCell ref="A3:A4"/>
    <mergeCell ref="B3:B4"/>
    <mergeCell ref="C3:C4"/>
    <mergeCell ref="D3:D4"/>
    <mergeCell ref="E3:E4"/>
    <mergeCell ref="F3:F4"/>
    <mergeCell ref="G3:G4"/>
    <mergeCell ref="A19:B19"/>
    <mergeCell ref="A20:B20"/>
  </mergeCells>
  <hyperlinks>
    <hyperlink ref="I1" location="Indice!A8" display="Volver"/>
    <hyperlink ref="B26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4"/>
  <sheetViews>
    <sheetView showGridLines="0" zoomScale="80" zoomScaleNormal="80" zoomScalePageLayoutView="0" workbookViewId="0" topLeftCell="A1">
      <selection activeCell="A1" sqref="A1:U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13" width="12.8515625" style="3" customWidth="1"/>
    <col min="14" max="14" width="14.00390625" style="3" customWidth="1"/>
    <col min="15" max="15" width="13.57421875" style="3" customWidth="1"/>
    <col min="16" max="16" width="16.140625" style="3" customWidth="1"/>
    <col min="17" max="17" width="15.421875" style="3" customWidth="1"/>
    <col min="18" max="21" width="16.57421875" style="3" customWidth="1"/>
    <col min="22" max="22" width="15.7109375" style="3" customWidth="1"/>
    <col min="23" max="23" width="15.140625" style="3" customWidth="1"/>
    <col min="24" max="24" width="19.7109375" style="3" customWidth="1"/>
    <col min="25" max="25" width="14.8515625" style="3" customWidth="1"/>
    <col min="26" max="26" width="12.8515625" style="3" customWidth="1"/>
    <col min="27" max="16384" width="11.421875" style="3" customWidth="1"/>
  </cols>
  <sheetData>
    <row r="1" spans="1:22" ht="12.75">
      <c r="A1" s="134" t="s">
        <v>197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6"/>
      <c r="V1" s="72" t="s">
        <v>181</v>
      </c>
    </row>
    <row r="2" spans="1:21" ht="13.5" customHeight="1">
      <c r="A2" s="155" t="s">
        <v>211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1" ht="13.5" customHeight="1">
      <c r="A3" s="153" t="s">
        <v>0</v>
      </c>
      <c r="B3" s="140" t="s">
        <v>1</v>
      </c>
      <c r="C3" s="157" t="s">
        <v>257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45"/>
      <c r="Q3" s="142" t="s">
        <v>258</v>
      </c>
      <c r="R3" s="140" t="s">
        <v>261</v>
      </c>
      <c r="S3" s="140" t="s">
        <v>260</v>
      </c>
      <c r="T3" s="140" t="s">
        <v>259</v>
      </c>
      <c r="U3" s="142" t="s">
        <v>49</v>
      </c>
    </row>
    <row r="4" spans="1:21" ht="35.25" customHeight="1">
      <c r="A4" s="154"/>
      <c r="B4" s="141"/>
      <c r="C4" s="86" t="s">
        <v>34</v>
      </c>
      <c r="D4" s="83" t="s">
        <v>35</v>
      </c>
      <c r="E4" s="83" t="s">
        <v>36</v>
      </c>
      <c r="F4" s="83" t="s">
        <v>37</v>
      </c>
      <c r="G4" s="83" t="s">
        <v>38</v>
      </c>
      <c r="H4" s="83" t="s">
        <v>39</v>
      </c>
      <c r="I4" s="83" t="s">
        <v>40</v>
      </c>
      <c r="J4" s="83" t="s">
        <v>41</v>
      </c>
      <c r="K4" s="83" t="s">
        <v>42</v>
      </c>
      <c r="L4" s="83" t="s">
        <v>43</v>
      </c>
      <c r="M4" s="83" t="s">
        <v>44</v>
      </c>
      <c r="N4" s="83" t="s">
        <v>45</v>
      </c>
      <c r="O4" s="83" t="s">
        <v>46</v>
      </c>
      <c r="P4" s="83" t="s">
        <v>47</v>
      </c>
      <c r="Q4" s="143"/>
      <c r="R4" s="141"/>
      <c r="S4" s="141"/>
      <c r="T4" s="141" t="s">
        <v>13</v>
      </c>
      <c r="U4" s="143" t="s">
        <v>14</v>
      </c>
    </row>
    <row r="5" spans="1:21" ht="12.75">
      <c r="A5" s="15">
        <v>67</v>
      </c>
      <c r="B5" s="16" t="s">
        <v>15</v>
      </c>
      <c r="C5" s="15">
        <v>534</v>
      </c>
      <c r="D5" s="15">
        <v>395</v>
      </c>
      <c r="E5" s="15">
        <v>576</v>
      </c>
      <c r="F5" s="15">
        <v>1532</v>
      </c>
      <c r="G5" s="15">
        <v>1486</v>
      </c>
      <c r="H5" s="15">
        <v>3216</v>
      </c>
      <c r="I5" s="15">
        <v>3415</v>
      </c>
      <c r="J5" s="15">
        <v>8847</v>
      </c>
      <c r="K5" s="15">
        <v>10847</v>
      </c>
      <c r="L5" s="15">
        <v>12264</v>
      </c>
      <c r="M5" s="15">
        <v>12738</v>
      </c>
      <c r="N5" s="15">
        <v>12793</v>
      </c>
      <c r="O5" s="15">
        <v>178615</v>
      </c>
      <c r="P5" s="15">
        <v>2479</v>
      </c>
      <c r="Q5" s="15">
        <v>249737</v>
      </c>
      <c r="R5" s="15">
        <v>8909</v>
      </c>
      <c r="S5" s="15">
        <v>29682</v>
      </c>
      <c r="T5" s="15">
        <v>20724</v>
      </c>
      <c r="U5" s="5">
        <v>309052</v>
      </c>
    </row>
    <row r="6" spans="1:21" ht="12.75">
      <c r="A6" s="7">
        <v>78</v>
      </c>
      <c r="B6" s="17" t="s">
        <v>182</v>
      </c>
      <c r="C6" s="7">
        <v>1767</v>
      </c>
      <c r="D6" s="7">
        <v>1013</v>
      </c>
      <c r="E6" s="7">
        <v>1121</v>
      </c>
      <c r="F6" s="7">
        <v>2306</v>
      </c>
      <c r="G6" s="7">
        <v>2402</v>
      </c>
      <c r="H6" s="7">
        <v>6220</v>
      </c>
      <c r="I6" s="7">
        <v>5992</v>
      </c>
      <c r="J6" s="7">
        <v>14729</v>
      </c>
      <c r="K6" s="7">
        <v>18098</v>
      </c>
      <c r="L6" s="7">
        <v>19872</v>
      </c>
      <c r="M6" s="7">
        <v>19937</v>
      </c>
      <c r="N6" s="7">
        <v>20072</v>
      </c>
      <c r="O6" s="7">
        <v>195864</v>
      </c>
      <c r="P6" s="7">
        <v>28450</v>
      </c>
      <c r="Q6" s="7">
        <v>337843</v>
      </c>
      <c r="R6" s="7">
        <v>6217</v>
      </c>
      <c r="S6" s="7">
        <v>39214</v>
      </c>
      <c r="T6" s="7">
        <v>20653</v>
      </c>
      <c r="U6" s="8">
        <v>403927</v>
      </c>
    </row>
    <row r="7" spans="1:21" ht="12.75">
      <c r="A7" s="7">
        <v>80</v>
      </c>
      <c r="B7" s="17" t="s">
        <v>16</v>
      </c>
      <c r="C7" s="7">
        <v>140</v>
      </c>
      <c r="D7" s="7">
        <v>179</v>
      </c>
      <c r="E7" s="7">
        <v>188</v>
      </c>
      <c r="F7" s="7">
        <v>413</v>
      </c>
      <c r="G7" s="7">
        <v>314</v>
      </c>
      <c r="H7" s="7">
        <v>588</v>
      </c>
      <c r="I7" s="7">
        <v>452</v>
      </c>
      <c r="J7" s="7">
        <v>1154</v>
      </c>
      <c r="K7" s="7">
        <v>1391</v>
      </c>
      <c r="L7" s="7">
        <v>1594</v>
      </c>
      <c r="M7" s="7">
        <v>1699</v>
      </c>
      <c r="N7" s="7">
        <v>1791</v>
      </c>
      <c r="O7" s="7">
        <v>40879</v>
      </c>
      <c r="P7" s="7">
        <v>4549</v>
      </c>
      <c r="Q7" s="7">
        <v>55331</v>
      </c>
      <c r="R7" s="7">
        <v>8912</v>
      </c>
      <c r="S7" s="7">
        <v>3673</v>
      </c>
      <c r="T7" s="7">
        <v>5998</v>
      </c>
      <c r="U7" s="8">
        <v>73914</v>
      </c>
    </row>
    <row r="8" spans="1:21" ht="12.75">
      <c r="A8" s="7">
        <v>81</v>
      </c>
      <c r="B8" s="17" t="s">
        <v>206</v>
      </c>
      <c r="C8" s="7">
        <v>328</v>
      </c>
      <c r="D8" s="7">
        <v>170</v>
      </c>
      <c r="E8" s="7">
        <v>237</v>
      </c>
      <c r="F8" s="7">
        <v>347</v>
      </c>
      <c r="G8" s="7">
        <v>626</v>
      </c>
      <c r="H8" s="7">
        <v>1224</v>
      </c>
      <c r="I8" s="7">
        <v>1151</v>
      </c>
      <c r="J8" s="7">
        <v>1696</v>
      </c>
      <c r="K8" s="7">
        <v>1163</v>
      </c>
      <c r="L8" s="7">
        <v>809</v>
      </c>
      <c r="M8" s="7">
        <v>612</v>
      </c>
      <c r="N8" s="7">
        <v>403</v>
      </c>
      <c r="O8" s="7">
        <v>1119</v>
      </c>
      <c r="P8" s="7">
        <v>8864</v>
      </c>
      <c r="Q8" s="7">
        <v>18749</v>
      </c>
      <c r="R8" s="7"/>
      <c r="S8" s="7">
        <v>268</v>
      </c>
      <c r="T8" s="7">
        <v>218</v>
      </c>
      <c r="U8" s="8">
        <v>19235</v>
      </c>
    </row>
    <row r="9" spans="1:21" ht="12.75">
      <c r="A9" s="7">
        <v>88</v>
      </c>
      <c r="B9" s="17" t="s">
        <v>18</v>
      </c>
      <c r="C9" s="7">
        <v>818</v>
      </c>
      <c r="D9" s="7">
        <v>622</v>
      </c>
      <c r="E9" s="7">
        <v>671</v>
      </c>
      <c r="F9" s="7">
        <v>1436</v>
      </c>
      <c r="G9" s="7">
        <v>1373</v>
      </c>
      <c r="H9" s="7">
        <v>3321</v>
      </c>
      <c r="I9" s="7">
        <v>3150</v>
      </c>
      <c r="J9" s="7">
        <v>8656</v>
      </c>
      <c r="K9" s="7">
        <v>11262</v>
      </c>
      <c r="L9" s="7">
        <v>13407</v>
      </c>
      <c r="M9" s="7">
        <v>15020</v>
      </c>
      <c r="N9" s="7">
        <v>15596</v>
      </c>
      <c r="O9" s="7">
        <v>173934</v>
      </c>
      <c r="P9" s="7">
        <v>23637</v>
      </c>
      <c r="Q9" s="7">
        <v>272903</v>
      </c>
      <c r="R9" s="7">
        <v>6470</v>
      </c>
      <c r="S9" s="7">
        <v>26502</v>
      </c>
      <c r="T9" s="7">
        <v>6788</v>
      </c>
      <c r="U9" s="8">
        <v>312663</v>
      </c>
    </row>
    <row r="10" spans="1:21" ht="12.75">
      <c r="A10" s="7">
        <v>99</v>
      </c>
      <c r="B10" s="17" t="s">
        <v>190</v>
      </c>
      <c r="C10" s="7">
        <v>1189</v>
      </c>
      <c r="D10" s="7">
        <v>1135</v>
      </c>
      <c r="E10" s="7">
        <v>1239</v>
      </c>
      <c r="F10" s="7">
        <v>2386</v>
      </c>
      <c r="G10" s="7">
        <v>2282</v>
      </c>
      <c r="H10" s="7">
        <v>4907</v>
      </c>
      <c r="I10" s="7">
        <v>4406</v>
      </c>
      <c r="J10" s="7">
        <v>11398</v>
      </c>
      <c r="K10" s="7">
        <v>14446</v>
      </c>
      <c r="L10" s="7">
        <v>16784</v>
      </c>
      <c r="M10" s="7">
        <v>17240</v>
      </c>
      <c r="N10" s="7">
        <v>17132</v>
      </c>
      <c r="O10" s="7">
        <v>186473</v>
      </c>
      <c r="P10" s="7">
        <v>32372</v>
      </c>
      <c r="Q10" s="7">
        <v>313389</v>
      </c>
      <c r="R10" s="7">
        <v>21530</v>
      </c>
      <c r="S10" s="7">
        <v>13469</v>
      </c>
      <c r="T10" s="7">
        <v>19193</v>
      </c>
      <c r="U10" s="8">
        <v>367581</v>
      </c>
    </row>
    <row r="11" spans="1:21" ht="12.75">
      <c r="A11" s="10">
        <v>107</v>
      </c>
      <c r="B11" s="18" t="s">
        <v>189</v>
      </c>
      <c r="C11" s="10">
        <v>1741</v>
      </c>
      <c r="D11" s="10">
        <v>1199</v>
      </c>
      <c r="E11" s="10">
        <v>1401</v>
      </c>
      <c r="F11" s="10">
        <v>2829</v>
      </c>
      <c r="G11" s="10">
        <v>3495</v>
      </c>
      <c r="H11" s="10">
        <v>8598</v>
      </c>
      <c r="I11" s="10">
        <v>8504</v>
      </c>
      <c r="J11" s="10">
        <v>20521</v>
      </c>
      <c r="K11" s="10">
        <v>23140</v>
      </c>
      <c r="L11" s="10">
        <v>23878</v>
      </c>
      <c r="M11" s="10">
        <v>22926</v>
      </c>
      <c r="N11" s="10">
        <v>21534</v>
      </c>
      <c r="O11" s="10">
        <v>152456</v>
      </c>
      <c r="P11" s="10">
        <v>30162</v>
      </c>
      <c r="Q11" s="10">
        <v>322384</v>
      </c>
      <c r="R11" s="10">
        <v>5388</v>
      </c>
      <c r="S11" s="10">
        <v>22390</v>
      </c>
      <c r="T11" s="10">
        <v>22583</v>
      </c>
      <c r="U11" s="11">
        <v>372745</v>
      </c>
    </row>
    <row r="12" spans="1:21" ht="12.75" customHeight="1">
      <c r="A12" s="128" t="s">
        <v>19</v>
      </c>
      <c r="B12" s="129"/>
      <c r="C12" s="19">
        <v>6517</v>
      </c>
      <c r="D12" s="19">
        <v>4713</v>
      </c>
      <c r="E12" s="19">
        <v>5433</v>
      </c>
      <c r="F12" s="19">
        <v>11249</v>
      </c>
      <c r="G12" s="19">
        <v>11978</v>
      </c>
      <c r="H12" s="19">
        <v>28074</v>
      </c>
      <c r="I12" s="19">
        <v>27070</v>
      </c>
      <c r="J12" s="19">
        <v>67001</v>
      </c>
      <c r="K12" s="19">
        <v>80347</v>
      </c>
      <c r="L12" s="19">
        <v>88608</v>
      </c>
      <c r="M12" s="19">
        <v>90172</v>
      </c>
      <c r="N12" s="19">
        <v>89321</v>
      </c>
      <c r="O12" s="19">
        <v>929340</v>
      </c>
      <c r="P12" s="19">
        <v>130513</v>
      </c>
      <c r="Q12" s="20">
        <v>1570336</v>
      </c>
      <c r="R12" s="19">
        <v>57426</v>
      </c>
      <c r="S12" s="19">
        <v>135198</v>
      </c>
      <c r="T12" s="19">
        <v>96157</v>
      </c>
      <c r="U12" s="20">
        <v>1859117</v>
      </c>
    </row>
    <row r="13" spans="1:21" ht="12.75">
      <c r="A13" s="15">
        <v>62</v>
      </c>
      <c r="B13" s="16" t="s">
        <v>20</v>
      </c>
      <c r="C13" s="15">
        <v>1</v>
      </c>
      <c r="D13" s="15"/>
      <c r="E13" s="15"/>
      <c r="F13" s="15"/>
      <c r="G13" s="15"/>
      <c r="H13" s="15">
        <v>1</v>
      </c>
      <c r="I13" s="15">
        <v>2</v>
      </c>
      <c r="J13" s="15">
        <v>2</v>
      </c>
      <c r="K13" s="15"/>
      <c r="L13" s="15">
        <v>5</v>
      </c>
      <c r="M13" s="15">
        <v>5</v>
      </c>
      <c r="N13" s="15">
        <v>5</v>
      </c>
      <c r="O13" s="15">
        <v>739</v>
      </c>
      <c r="P13" s="15">
        <v>2</v>
      </c>
      <c r="Q13" s="15">
        <v>762</v>
      </c>
      <c r="R13" s="15"/>
      <c r="S13" s="15">
        <v>45</v>
      </c>
      <c r="T13" s="15">
        <v>246</v>
      </c>
      <c r="U13" s="5">
        <v>1053</v>
      </c>
    </row>
    <row r="14" spans="1:21" ht="12.75">
      <c r="A14" s="7">
        <v>63</v>
      </c>
      <c r="B14" s="17" t="s">
        <v>191</v>
      </c>
      <c r="C14" s="7">
        <v>11</v>
      </c>
      <c r="D14" s="7">
        <v>9</v>
      </c>
      <c r="E14" s="7">
        <v>6</v>
      </c>
      <c r="F14" s="7">
        <v>31</v>
      </c>
      <c r="G14" s="7">
        <v>20</v>
      </c>
      <c r="H14" s="7">
        <v>36</v>
      </c>
      <c r="I14" s="7">
        <v>44</v>
      </c>
      <c r="J14" s="7">
        <v>93</v>
      </c>
      <c r="K14" s="7">
        <v>119</v>
      </c>
      <c r="L14" s="7">
        <v>136</v>
      </c>
      <c r="M14" s="7">
        <v>128</v>
      </c>
      <c r="N14" s="7">
        <v>109</v>
      </c>
      <c r="O14" s="7">
        <v>4721</v>
      </c>
      <c r="P14" s="7">
        <v>147</v>
      </c>
      <c r="Q14" s="7">
        <v>5610</v>
      </c>
      <c r="R14" s="7">
        <v>64</v>
      </c>
      <c r="S14" s="7">
        <v>432</v>
      </c>
      <c r="T14" s="7">
        <v>5851</v>
      </c>
      <c r="U14" s="8">
        <v>11957</v>
      </c>
    </row>
    <row r="15" spans="1:21" ht="12.75">
      <c r="A15" s="7">
        <v>65</v>
      </c>
      <c r="B15" s="17" t="s">
        <v>21</v>
      </c>
      <c r="C15" s="7">
        <v>6</v>
      </c>
      <c r="D15" s="7">
        <v>9</v>
      </c>
      <c r="E15" s="7">
        <v>6</v>
      </c>
      <c r="F15" s="7">
        <v>7</v>
      </c>
      <c r="G15" s="7">
        <v>3</v>
      </c>
      <c r="H15" s="7">
        <v>8</v>
      </c>
      <c r="I15" s="7">
        <v>16</v>
      </c>
      <c r="J15" s="7">
        <v>41</v>
      </c>
      <c r="K15" s="7">
        <v>33</v>
      </c>
      <c r="L15" s="7">
        <v>35</v>
      </c>
      <c r="M15" s="7">
        <v>50</v>
      </c>
      <c r="N15" s="7">
        <v>40</v>
      </c>
      <c r="O15" s="7">
        <v>7378</v>
      </c>
      <c r="P15" s="7">
        <v>117</v>
      </c>
      <c r="Q15" s="7">
        <v>7749</v>
      </c>
      <c r="R15" s="7">
        <v>69</v>
      </c>
      <c r="S15" s="7">
        <v>1616</v>
      </c>
      <c r="T15" s="7">
        <v>2440</v>
      </c>
      <c r="U15" s="8">
        <v>11874</v>
      </c>
    </row>
    <row r="16" spans="1:21" ht="12.75">
      <c r="A16" s="7">
        <v>68</v>
      </c>
      <c r="B16" s="17" t="s">
        <v>22</v>
      </c>
      <c r="C16" s="7">
        <v>2</v>
      </c>
      <c r="D16" s="7"/>
      <c r="E16" s="7">
        <v>1</v>
      </c>
      <c r="F16" s="7">
        <v>4</v>
      </c>
      <c r="G16" s="7">
        <v>1</v>
      </c>
      <c r="H16" s="7">
        <v>2</v>
      </c>
      <c r="I16" s="7">
        <v>3</v>
      </c>
      <c r="J16" s="7">
        <v>6</v>
      </c>
      <c r="K16" s="7">
        <v>2</v>
      </c>
      <c r="L16" s="7">
        <v>11</v>
      </c>
      <c r="M16" s="7">
        <v>13</v>
      </c>
      <c r="N16" s="7">
        <v>7</v>
      </c>
      <c r="O16" s="7">
        <v>1436</v>
      </c>
      <c r="P16" s="7">
        <v>21</v>
      </c>
      <c r="Q16" s="7">
        <v>1509</v>
      </c>
      <c r="R16" s="7">
        <v>8</v>
      </c>
      <c r="S16" s="7">
        <v>56</v>
      </c>
      <c r="T16" s="7">
        <v>442</v>
      </c>
      <c r="U16" s="8">
        <v>2015</v>
      </c>
    </row>
    <row r="17" spans="1:21" ht="12.75">
      <c r="A17" s="7">
        <v>76</v>
      </c>
      <c r="B17" s="17" t="s">
        <v>192</v>
      </c>
      <c r="C17" s="7">
        <v>15</v>
      </c>
      <c r="D17" s="7">
        <v>4</v>
      </c>
      <c r="E17" s="7">
        <v>13</v>
      </c>
      <c r="F17" s="7">
        <v>16</v>
      </c>
      <c r="G17" s="7">
        <v>21</v>
      </c>
      <c r="H17" s="7">
        <v>21</v>
      </c>
      <c r="I17" s="7">
        <v>43</v>
      </c>
      <c r="J17" s="7">
        <v>85</v>
      </c>
      <c r="K17" s="7">
        <v>97</v>
      </c>
      <c r="L17" s="7">
        <v>107</v>
      </c>
      <c r="M17" s="7">
        <v>95</v>
      </c>
      <c r="N17" s="7">
        <v>111</v>
      </c>
      <c r="O17" s="7">
        <v>7748</v>
      </c>
      <c r="P17" s="7">
        <v>107</v>
      </c>
      <c r="Q17" s="7">
        <v>8483</v>
      </c>
      <c r="R17" s="7">
        <v>75</v>
      </c>
      <c r="S17" s="7">
        <v>491</v>
      </c>
      <c r="T17" s="7">
        <v>6316</v>
      </c>
      <c r="U17" s="8">
        <v>15365</v>
      </c>
    </row>
    <row r="18" spans="1:21" ht="12.75">
      <c r="A18" s="10">
        <v>94</v>
      </c>
      <c r="B18" s="18" t="s">
        <v>23</v>
      </c>
      <c r="C18" s="10"/>
      <c r="D18" s="10"/>
      <c r="E18" s="10"/>
      <c r="F18" s="10"/>
      <c r="G18" s="10"/>
      <c r="H18" s="10">
        <v>1</v>
      </c>
      <c r="I18" s="10">
        <v>2</v>
      </c>
      <c r="J18" s="10">
        <v>6</v>
      </c>
      <c r="K18" s="10">
        <v>16</v>
      </c>
      <c r="L18" s="10">
        <v>40</v>
      </c>
      <c r="M18" s="10">
        <v>86</v>
      </c>
      <c r="N18" s="10">
        <v>103</v>
      </c>
      <c r="O18" s="10">
        <v>779</v>
      </c>
      <c r="P18" s="10">
        <v>2</v>
      </c>
      <c r="Q18" s="10">
        <v>1035</v>
      </c>
      <c r="R18" s="10"/>
      <c r="S18" s="10"/>
      <c r="T18" s="10">
        <v>32</v>
      </c>
      <c r="U18" s="11">
        <v>1067</v>
      </c>
    </row>
    <row r="19" spans="1:21" ht="12.75" customHeight="1">
      <c r="A19" s="130" t="s">
        <v>24</v>
      </c>
      <c r="B19" s="131"/>
      <c r="C19" s="21">
        <v>35</v>
      </c>
      <c r="D19" s="21">
        <v>22</v>
      </c>
      <c r="E19" s="21">
        <v>26</v>
      </c>
      <c r="F19" s="21">
        <v>58</v>
      </c>
      <c r="G19" s="21">
        <v>45</v>
      </c>
      <c r="H19" s="21">
        <v>69</v>
      </c>
      <c r="I19" s="21">
        <v>110</v>
      </c>
      <c r="J19" s="21">
        <v>233</v>
      </c>
      <c r="K19" s="21">
        <v>267</v>
      </c>
      <c r="L19" s="21">
        <v>334</v>
      </c>
      <c r="M19" s="21">
        <v>377</v>
      </c>
      <c r="N19" s="21">
        <v>375</v>
      </c>
      <c r="O19" s="21">
        <v>22801</v>
      </c>
      <c r="P19" s="21">
        <v>396</v>
      </c>
      <c r="Q19" s="22">
        <v>25148</v>
      </c>
      <c r="R19" s="21">
        <v>216</v>
      </c>
      <c r="S19" s="21">
        <v>2640</v>
      </c>
      <c r="T19" s="21">
        <v>15327</v>
      </c>
      <c r="U19" s="22">
        <v>43331</v>
      </c>
    </row>
    <row r="20" spans="1:21" ht="12.75" customHeight="1">
      <c r="A20" s="144" t="s">
        <v>25</v>
      </c>
      <c r="B20" s="145"/>
      <c r="C20" s="23">
        <v>6552</v>
      </c>
      <c r="D20" s="23">
        <v>4735</v>
      </c>
      <c r="E20" s="23">
        <v>5459</v>
      </c>
      <c r="F20" s="23">
        <v>11307</v>
      </c>
      <c r="G20" s="23">
        <v>12023</v>
      </c>
      <c r="H20" s="23">
        <v>28143</v>
      </c>
      <c r="I20" s="23">
        <v>27180</v>
      </c>
      <c r="J20" s="23">
        <v>67234</v>
      </c>
      <c r="K20" s="23">
        <v>80614</v>
      </c>
      <c r="L20" s="23">
        <v>88942</v>
      </c>
      <c r="M20" s="23">
        <v>90549</v>
      </c>
      <c r="N20" s="23">
        <v>89696</v>
      </c>
      <c r="O20" s="23">
        <v>952141</v>
      </c>
      <c r="P20" s="23">
        <v>130909</v>
      </c>
      <c r="Q20" s="24">
        <v>1595484</v>
      </c>
      <c r="R20" s="23">
        <v>57642</v>
      </c>
      <c r="S20" s="23">
        <v>137838</v>
      </c>
      <c r="T20" s="23">
        <v>111484</v>
      </c>
      <c r="U20" s="24">
        <v>1902448</v>
      </c>
    </row>
    <row r="21" spans="1:21" ht="12.75" customHeight="1">
      <c r="A21" s="123" t="s">
        <v>50</v>
      </c>
      <c r="B21" s="124"/>
      <c r="C21" s="25">
        <v>0.003443983751461275</v>
      </c>
      <c r="D21" s="25">
        <v>0.0024888985139147036</v>
      </c>
      <c r="E21" s="25">
        <v>0.0028694608210053573</v>
      </c>
      <c r="F21" s="25">
        <v>0.005943395036290085</v>
      </c>
      <c r="G21" s="25">
        <v>0.0063197522350150965</v>
      </c>
      <c r="H21" s="25">
        <v>0.0147930455917849</v>
      </c>
      <c r="I21" s="25">
        <v>0.014286855672270674</v>
      </c>
      <c r="J21" s="25">
        <v>0.035340781981951674</v>
      </c>
      <c r="K21" s="25">
        <v>0.0423738257234889</v>
      </c>
      <c r="L21" s="25">
        <v>0.046751343532122826</v>
      </c>
      <c r="M21" s="25">
        <v>0.047596044675071274</v>
      </c>
      <c r="N21" s="25">
        <v>0.047147674995584636</v>
      </c>
      <c r="O21" s="25">
        <v>0.5004820105464117</v>
      </c>
      <c r="P21" s="25">
        <v>0.0688108163797381</v>
      </c>
      <c r="Q21" s="26">
        <v>0.8386478894561112</v>
      </c>
      <c r="R21" s="25">
        <v>0.030298857051546217</v>
      </c>
      <c r="S21" s="25">
        <v>0.07245296586293029</v>
      </c>
      <c r="T21" s="25">
        <v>0.05860028762941221</v>
      </c>
      <c r="U21" s="26">
        <v>0.9999999999999999</v>
      </c>
    </row>
    <row r="22" spans="1:17" ht="12.75">
      <c r="A22" s="149" t="s">
        <v>264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1"/>
    </row>
    <row r="23" spans="1:17" ht="12.75">
      <c r="A23" s="146" t="s">
        <v>232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8"/>
    </row>
    <row r="25" spans="1:31" ht="12.75">
      <c r="A25" s="134" t="s">
        <v>255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</row>
    <row r="26" spans="1:31" ht="12.75">
      <c r="A26" s="155" t="s">
        <v>211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</row>
    <row r="27" spans="1:31" ht="12.75" customHeight="1">
      <c r="A27" s="153" t="s">
        <v>0</v>
      </c>
      <c r="B27" s="140" t="s">
        <v>1</v>
      </c>
      <c r="C27" s="157" t="s">
        <v>256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45"/>
      <c r="AA27" s="142" t="s">
        <v>258</v>
      </c>
      <c r="AB27" s="140" t="s">
        <v>261</v>
      </c>
      <c r="AC27" s="140" t="s">
        <v>260</v>
      </c>
      <c r="AD27" s="140" t="s">
        <v>259</v>
      </c>
      <c r="AE27" s="142" t="s">
        <v>49</v>
      </c>
    </row>
    <row r="28" spans="1:31" ht="61.5" customHeight="1">
      <c r="A28" s="154"/>
      <c r="B28" s="141"/>
      <c r="C28" s="86" t="s">
        <v>233</v>
      </c>
      <c r="D28" s="86" t="s">
        <v>234</v>
      </c>
      <c r="E28" s="86" t="s">
        <v>235</v>
      </c>
      <c r="F28" s="86" t="s">
        <v>236</v>
      </c>
      <c r="G28" s="86" t="s">
        <v>237</v>
      </c>
      <c r="H28" s="86" t="s">
        <v>238</v>
      </c>
      <c r="I28" s="86" t="s">
        <v>239</v>
      </c>
      <c r="J28" s="86" t="s">
        <v>240</v>
      </c>
      <c r="K28" s="86" t="s">
        <v>241</v>
      </c>
      <c r="L28" s="86" t="s">
        <v>242</v>
      </c>
      <c r="M28" s="86" t="s">
        <v>243</v>
      </c>
      <c r="N28" s="86" t="s">
        <v>244</v>
      </c>
      <c r="O28" s="86" t="s">
        <v>245</v>
      </c>
      <c r="P28" s="86" t="s">
        <v>246</v>
      </c>
      <c r="Q28" s="86" t="s">
        <v>247</v>
      </c>
      <c r="R28" s="83" t="s">
        <v>248</v>
      </c>
      <c r="S28" s="83" t="s">
        <v>249</v>
      </c>
      <c r="T28" s="83" t="s">
        <v>250</v>
      </c>
      <c r="U28" s="83" t="s">
        <v>251</v>
      </c>
      <c r="V28" s="83" t="s">
        <v>252</v>
      </c>
      <c r="W28" s="83" t="s">
        <v>253</v>
      </c>
      <c r="X28" s="83" t="s">
        <v>268</v>
      </c>
      <c r="Y28" s="83" t="s">
        <v>269</v>
      </c>
      <c r="Z28" s="83" t="s">
        <v>254</v>
      </c>
      <c r="AA28" s="143"/>
      <c r="AB28" s="141"/>
      <c r="AC28" s="141"/>
      <c r="AD28" s="141" t="s">
        <v>13</v>
      </c>
      <c r="AE28" s="143" t="s">
        <v>14</v>
      </c>
    </row>
    <row r="29" spans="1:31" ht="12.75">
      <c r="A29" s="15">
        <v>67</v>
      </c>
      <c r="B29" s="16" t="s">
        <v>15</v>
      </c>
      <c r="C29" s="15">
        <v>534</v>
      </c>
      <c r="D29" s="15">
        <v>395</v>
      </c>
      <c r="E29" s="15">
        <v>576</v>
      </c>
      <c r="F29" s="15">
        <v>1532</v>
      </c>
      <c r="G29" s="15">
        <v>1486</v>
      </c>
      <c r="H29" s="15">
        <v>3216</v>
      </c>
      <c r="I29" s="15">
        <v>3415</v>
      </c>
      <c r="J29" s="15">
        <v>8847</v>
      </c>
      <c r="K29" s="15">
        <v>10847</v>
      </c>
      <c r="L29" s="15">
        <v>12264</v>
      </c>
      <c r="M29" s="15">
        <v>12738</v>
      </c>
      <c r="N29" s="15">
        <v>12793</v>
      </c>
      <c r="O29" s="15">
        <v>12353</v>
      </c>
      <c r="P29" s="15">
        <v>11396</v>
      </c>
      <c r="Q29" s="15">
        <v>10578</v>
      </c>
      <c r="R29" s="15">
        <v>9996</v>
      </c>
      <c r="S29" s="15">
        <v>8918</v>
      </c>
      <c r="T29" s="15">
        <v>9063</v>
      </c>
      <c r="U29" s="15">
        <v>9181</v>
      </c>
      <c r="V29" s="15">
        <v>7858</v>
      </c>
      <c r="W29" s="15">
        <v>7984</v>
      </c>
      <c r="X29" s="15">
        <v>77376</v>
      </c>
      <c r="Y29" s="15">
        <v>13912</v>
      </c>
      <c r="Z29" s="15">
        <v>2479</v>
      </c>
      <c r="AA29" s="15">
        <v>249737</v>
      </c>
      <c r="AB29" s="15">
        <v>8909</v>
      </c>
      <c r="AC29" s="15">
        <v>29682</v>
      </c>
      <c r="AD29" s="15">
        <v>20724</v>
      </c>
      <c r="AE29" s="5">
        <v>309052</v>
      </c>
    </row>
    <row r="30" spans="1:31" ht="12.75">
      <c r="A30" s="7">
        <v>78</v>
      </c>
      <c r="B30" s="17" t="s">
        <v>182</v>
      </c>
      <c r="C30" s="7">
        <v>1767</v>
      </c>
      <c r="D30" s="7">
        <v>1013</v>
      </c>
      <c r="E30" s="7">
        <v>1121</v>
      </c>
      <c r="F30" s="7">
        <v>2306</v>
      </c>
      <c r="G30" s="7">
        <v>2402</v>
      </c>
      <c r="H30" s="7">
        <v>6220</v>
      </c>
      <c r="I30" s="7">
        <v>5992</v>
      </c>
      <c r="J30" s="7">
        <v>14729</v>
      </c>
      <c r="K30" s="7">
        <v>18098</v>
      </c>
      <c r="L30" s="7">
        <v>19872</v>
      </c>
      <c r="M30" s="7">
        <v>19937</v>
      </c>
      <c r="N30" s="7">
        <v>20072</v>
      </c>
      <c r="O30" s="7">
        <v>18399</v>
      </c>
      <c r="P30" s="7">
        <v>16083</v>
      </c>
      <c r="Q30" s="7">
        <v>14590</v>
      </c>
      <c r="R30" s="7">
        <v>13371</v>
      </c>
      <c r="S30" s="7">
        <v>11652</v>
      </c>
      <c r="T30" s="7">
        <v>10987</v>
      </c>
      <c r="U30" s="7">
        <v>10950</v>
      </c>
      <c r="V30" s="7">
        <v>9080</v>
      </c>
      <c r="W30" s="7">
        <v>8935</v>
      </c>
      <c r="X30" s="7">
        <v>76504</v>
      </c>
      <c r="Y30" s="7">
        <v>5313</v>
      </c>
      <c r="Z30" s="7">
        <v>28450</v>
      </c>
      <c r="AA30" s="7">
        <v>337843</v>
      </c>
      <c r="AB30" s="7">
        <v>6217</v>
      </c>
      <c r="AC30" s="7">
        <v>39214</v>
      </c>
      <c r="AD30" s="7">
        <v>20653</v>
      </c>
      <c r="AE30" s="8">
        <v>403927</v>
      </c>
    </row>
    <row r="31" spans="1:31" ht="12.75">
      <c r="A31" s="7">
        <v>80</v>
      </c>
      <c r="B31" s="17" t="s">
        <v>16</v>
      </c>
      <c r="C31" s="7">
        <v>140</v>
      </c>
      <c r="D31" s="7">
        <v>179</v>
      </c>
      <c r="E31" s="7">
        <v>188</v>
      </c>
      <c r="F31" s="7">
        <v>413</v>
      </c>
      <c r="G31" s="7">
        <v>314</v>
      </c>
      <c r="H31" s="7">
        <v>588</v>
      </c>
      <c r="I31" s="7">
        <v>452</v>
      </c>
      <c r="J31" s="7">
        <v>1154</v>
      </c>
      <c r="K31" s="7">
        <v>1391</v>
      </c>
      <c r="L31" s="7">
        <v>1594</v>
      </c>
      <c r="M31" s="7">
        <v>1699</v>
      </c>
      <c r="N31" s="7">
        <v>1791</v>
      </c>
      <c r="O31" s="7">
        <v>1837</v>
      </c>
      <c r="P31" s="7">
        <v>1747</v>
      </c>
      <c r="Q31" s="7">
        <v>1791</v>
      </c>
      <c r="R31" s="7">
        <v>1821</v>
      </c>
      <c r="S31" s="7">
        <v>1637</v>
      </c>
      <c r="T31" s="7">
        <v>1698</v>
      </c>
      <c r="U31" s="7">
        <v>1910</v>
      </c>
      <c r="V31" s="7">
        <v>1573</v>
      </c>
      <c r="W31" s="7">
        <v>1743</v>
      </c>
      <c r="X31" s="7">
        <v>22664</v>
      </c>
      <c r="Y31" s="7">
        <v>2458</v>
      </c>
      <c r="Z31" s="7">
        <v>4549</v>
      </c>
      <c r="AA31" s="7">
        <v>55331</v>
      </c>
      <c r="AB31" s="7">
        <v>8912</v>
      </c>
      <c r="AC31" s="7">
        <v>3673</v>
      </c>
      <c r="AD31" s="7">
        <v>5998</v>
      </c>
      <c r="AE31" s="8">
        <v>73914</v>
      </c>
    </row>
    <row r="32" spans="1:31" ht="12.75">
      <c r="A32" s="7">
        <v>81</v>
      </c>
      <c r="B32" s="17" t="s">
        <v>206</v>
      </c>
      <c r="C32" s="7">
        <v>328</v>
      </c>
      <c r="D32" s="7">
        <v>170</v>
      </c>
      <c r="E32" s="7">
        <v>237</v>
      </c>
      <c r="F32" s="7">
        <v>347</v>
      </c>
      <c r="G32" s="7">
        <v>626</v>
      </c>
      <c r="H32" s="7">
        <v>1224</v>
      </c>
      <c r="I32" s="7">
        <v>1151</v>
      </c>
      <c r="J32" s="7">
        <v>1696</v>
      </c>
      <c r="K32" s="7">
        <v>1163</v>
      </c>
      <c r="L32" s="7">
        <v>809</v>
      </c>
      <c r="M32" s="7">
        <v>612</v>
      </c>
      <c r="N32" s="7">
        <v>403</v>
      </c>
      <c r="O32" s="7">
        <v>294</v>
      </c>
      <c r="P32" s="7">
        <v>197</v>
      </c>
      <c r="Q32" s="7">
        <v>143</v>
      </c>
      <c r="R32" s="7">
        <v>117</v>
      </c>
      <c r="S32" s="7">
        <v>71</v>
      </c>
      <c r="T32" s="7">
        <v>54</v>
      </c>
      <c r="U32" s="7">
        <v>51</v>
      </c>
      <c r="V32" s="7">
        <v>34</v>
      </c>
      <c r="W32" s="7">
        <v>21</v>
      </c>
      <c r="X32" s="7">
        <v>116</v>
      </c>
      <c r="Y32" s="7">
        <v>21</v>
      </c>
      <c r="Z32" s="7">
        <v>8864</v>
      </c>
      <c r="AA32" s="7">
        <v>18749</v>
      </c>
      <c r="AB32" s="7"/>
      <c r="AC32" s="7">
        <v>268</v>
      </c>
      <c r="AD32" s="7">
        <v>218</v>
      </c>
      <c r="AE32" s="8">
        <v>19235</v>
      </c>
    </row>
    <row r="33" spans="1:31" ht="12.75">
      <c r="A33" s="7">
        <v>88</v>
      </c>
      <c r="B33" s="17" t="s">
        <v>18</v>
      </c>
      <c r="C33" s="7">
        <v>818</v>
      </c>
      <c r="D33" s="7">
        <v>622</v>
      </c>
      <c r="E33" s="7">
        <v>671</v>
      </c>
      <c r="F33" s="7">
        <v>1436</v>
      </c>
      <c r="G33" s="7">
        <v>1373</v>
      </c>
      <c r="H33" s="7">
        <v>3321</v>
      </c>
      <c r="I33" s="7">
        <v>3150</v>
      </c>
      <c r="J33" s="7">
        <v>8656</v>
      </c>
      <c r="K33" s="7">
        <v>11262</v>
      </c>
      <c r="L33" s="7">
        <v>13407</v>
      </c>
      <c r="M33" s="7">
        <v>15020</v>
      </c>
      <c r="N33" s="7">
        <v>15596</v>
      </c>
      <c r="O33" s="7">
        <v>15253</v>
      </c>
      <c r="P33" s="7">
        <v>13941</v>
      </c>
      <c r="Q33" s="7">
        <v>12783</v>
      </c>
      <c r="R33" s="7">
        <v>12172</v>
      </c>
      <c r="S33" s="7">
        <v>10798</v>
      </c>
      <c r="T33" s="7">
        <v>10191</v>
      </c>
      <c r="U33" s="7">
        <v>10116</v>
      </c>
      <c r="V33" s="7">
        <v>8187</v>
      </c>
      <c r="W33" s="7">
        <v>8201</v>
      </c>
      <c r="X33" s="7">
        <v>64885</v>
      </c>
      <c r="Y33" s="7">
        <v>7407</v>
      </c>
      <c r="Z33" s="7">
        <v>23637</v>
      </c>
      <c r="AA33" s="7">
        <v>272903</v>
      </c>
      <c r="AB33" s="7">
        <v>6470</v>
      </c>
      <c r="AC33" s="7">
        <v>26502</v>
      </c>
      <c r="AD33" s="7">
        <v>6788</v>
      </c>
      <c r="AE33" s="8">
        <v>312663</v>
      </c>
    </row>
    <row r="34" spans="1:31" ht="12.75">
      <c r="A34" s="7">
        <v>99</v>
      </c>
      <c r="B34" s="17" t="s">
        <v>190</v>
      </c>
      <c r="C34" s="7">
        <v>1189</v>
      </c>
      <c r="D34" s="7">
        <v>1135</v>
      </c>
      <c r="E34" s="7">
        <v>1239</v>
      </c>
      <c r="F34" s="7">
        <v>2386</v>
      </c>
      <c r="G34" s="7">
        <v>2282</v>
      </c>
      <c r="H34" s="7">
        <v>4907</v>
      </c>
      <c r="I34" s="7">
        <v>4406</v>
      </c>
      <c r="J34" s="7">
        <v>11398</v>
      </c>
      <c r="K34" s="7">
        <v>14446</v>
      </c>
      <c r="L34" s="7">
        <v>16784</v>
      </c>
      <c r="M34" s="7">
        <v>17240</v>
      </c>
      <c r="N34" s="7">
        <v>17132</v>
      </c>
      <c r="O34" s="7">
        <v>16227</v>
      </c>
      <c r="P34" s="7">
        <v>14707</v>
      </c>
      <c r="Q34" s="7">
        <v>13439</v>
      </c>
      <c r="R34" s="7">
        <v>12288</v>
      </c>
      <c r="S34" s="7">
        <v>10875</v>
      </c>
      <c r="T34" s="7">
        <v>10420</v>
      </c>
      <c r="U34" s="7">
        <v>10156</v>
      </c>
      <c r="V34" s="7">
        <v>8442</v>
      </c>
      <c r="W34" s="7">
        <v>8241</v>
      </c>
      <c r="X34" s="7">
        <v>73121</v>
      </c>
      <c r="Y34" s="7">
        <v>8557</v>
      </c>
      <c r="Z34" s="7">
        <v>32372</v>
      </c>
      <c r="AA34" s="7">
        <v>313389</v>
      </c>
      <c r="AB34" s="7">
        <v>21530</v>
      </c>
      <c r="AC34" s="7">
        <v>13469</v>
      </c>
      <c r="AD34" s="7">
        <v>19193</v>
      </c>
      <c r="AE34" s="8">
        <v>367581</v>
      </c>
    </row>
    <row r="35" spans="1:31" ht="12.75">
      <c r="A35" s="10">
        <v>107</v>
      </c>
      <c r="B35" s="18" t="s">
        <v>189</v>
      </c>
      <c r="C35" s="10">
        <v>1741</v>
      </c>
      <c r="D35" s="10">
        <v>1199</v>
      </c>
      <c r="E35" s="10">
        <v>1401</v>
      </c>
      <c r="F35" s="10">
        <v>2829</v>
      </c>
      <c r="G35" s="10">
        <v>3495</v>
      </c>
      <c r="H35" s="10">
        <v>8598</v>
      </c>
      <c r="I35" s="10">
        <v>8504</v>
      </c>
      <c r="J35" s="10">
        <v>20521</v>
      </c>
      <c r="K35" s="10">
        <v>23140</v>
      </c>
      <c r="L35" s="10">
        <v>23878</v>
      </c>
      <c r="M35" s="10">
        <v>22926</v>
      </c>
      <c r="N35" s="10">
        <v>21534</v>
      </c>
      <c r="O35" s="10">
        <v>19165</v>
      </c>
      <c r="P35" s="10">
        <v>16334</v>
      </c>
      <c r="Q35" s="10">
        <v>13986</v>
      </c>
      <c r="R35" s="10">
        <v>12305</v>
      </c>
      <c r="S35" s="10">
        <v>10236</v>
      </c>
      <c r="T35" s="10">
        <v>9384</v>
      </c>
      <c r="U35" s="10">
        <v>8348</v>
      </c>
      <c r="V35" s="10">
        <v>6840</v>
      </c>
      <c r="W35" s="10">
        <v>6395</v>
      </c>
      <c r="X35" s="10">
        <v>43124</v>
      </c>
      <c r="Y35" s="10">
        <v>6339</v>
      </c>
      <c r="Z35" s="10">
        <v>30162</v>
      </c>
      <c r="AA35" s="10">
        <v>322384</v>
      </c>
      <c r="AB35" s="10">
        <v>5388</v>
      </c>
      <c r="AC35" s="10">
        <v>22390</v>
      </c>
      <c r="AD35" s="10">
        <v>22583</v>
      </c>
      <c r="AE35" s="11">
        <v>372745</v>
      </c>
    </row>
    <row r="36" spans="1:31" ht="12.75">
      <c r="A36" s="128" t="s">
        <v>19</v>
      </c>
      <c r="B36" s="129"/>
      <c r="C36" s="19">
        <v>6517</v>
      </c>
      <c r="D36" s="19">
        <v>4713</v>
      </c>
      <c r="E36" s="19">
        <v>5433</v>
      </c>
      <c r="F36" s="19">
        <v>11249</v>
      </c>
      <c r="G36" s="19">
        <v>11978</v>
      </c>
      <c r="H36" s="19">
        <v>28074</v>
      </c>
      <c r="I36" s="19">
        <v>27070</v>
      </c>
      <c r="J36" s="19">
        <v>67001</v>
      </c>
      <c r="K36" s="19">
        <v>80347</v>
      </c>
      <c r="L36" s="19">
        <v>88608</v>
      </c>
      <c r="M36" s="19">
        <v>90172</v>
      </c>
      <c r="N36" s="19">
        <v>89321</v>
      </c>
      <c r="O36" s="19">
        <v>83528</v>
      </c>
      <c r="P36" s="19">
        <v>74405</v>
      </c>
      <c r="Q36" s="19">
        <v>67310</v>
      </c>
      <c r="R36" s="19">
        <v>62070</v>
      </c>
      <c r="S36" s="19">
        <v>54187</v>
      </c>
      <c r="T36" s="19">
        <v>51797</v>
      </c>
      <c r="U36" s="19">
        <v>50712</v>
      </c>
      <c r="V36" s="19">
        <v>42014</v>
      </c>
      <c r="W36" s="19">
        <v>41520</v>
      </c>
      <c r="X36" s="19">
        <v>357790</v>
      </c>
      <c r="Y36" s="19">
        <v>44007</v>
      </c>
      <c r="Z36" s="19">
        <v>130513</v>
      </c>
      <c r="AA36" s="20">
        <v>1570336</v>
      </c>
      <c r="AB36" s="19">
        <v>57426</v>
      </c>
      <c r="AC36" s="19">
        <v>135198</v>
      </c>
      <c r="AD36" s="19">
        <v>96157</v>
      </c>
      <c r="AE36" s="20">
        <v>1859117</v>
      </c>
    </row>
    <row r="37" spans="1:31" ht="12.75">
      <c r="A37" s="15">
        <v>62</v>
      </c>
      <c r="B37" s="16" t="s">
        <v>20</v>
      </c>
      <c r="C37" s="15">
        <v>1</v>
      </c>
      <c r="D37" s="15"/>
      <c r="E37" s="15"/>
      <c r="F37" s="15"/>
      <c r="G37" s="15"/>
      <c r="H37" s="15">
        <v>1</v>
      </c>
      <c r="I37" s="15">
        <v>2</v>
      </c>
      <c r="J37" s="15">
        <v>2</v>
      </c>
      <c r="K37" s="15"/>
      <c r="L37" s="15">
        <v>5</v>
      </c>
      <c r="M37" s="15">
        <v>5</v>
      </c>
      <c r="N37" s="15">
        <v>5</v>
      </c>
      <c r="O37" s="15">
        <v>16</v>
      </c>
      <c r="P37" s="15">
        <v>25</v>
      </c>
      <c r="Q37" s="15">
        <v>53</v>
      </c>
      <c r="R37" s="15">
        <v>52</v>
      </c>
      <c r="S37" s="15">
        <v>74</v>
      </c>
      <c r="T37" s="15">
        <v>63</v>
      </c>
      <c r="U37" s="15">
        <v>82</v>
      </c>
      <c r="V37" s="15">
        <v>60</v>
      </c>
      <c r="W37" s="15">
        <v>57</v>
      </c>
      <c r="X37" s="15">
        <v>207</v>
      </c>
      <c r="Y37" s="15">
        <v>50</v>
      </c>
      <c r="Z37" s="15">
        <v>2</v>
      </c>
      <c r="AA37" s="15">
        <v>762</v>
      </c>
      <c r="AB37" s="15"/>
      <c r="AC37" s="15">
        <v>45</v>
      </c>
      <c r="AD37" s="15">
        <v>246</v>
      </c>
      <c r="AE37" s="5">
        <v>1053</v>
      </c>
    </row>
    <row r="38" spans="1:31" ht="12.75">
      <c r="A38" s="7">
        <v>63</v>
      </c>
      <c r="B38" s="17" t="s">
        <v>191</v>
      </c>
      <c r="C38" s="7">
        <v>11</v>
      </c>
      <c r="D38" s="7">
        <v>9</v>
      </c>
      <c r="E38" s="7">
        <v>6</v>
      </c>
      <c r="F38" s="7">
        <v>31</v>
      </c>
      <c r="G38" s="7">
        <v>20</v>
      </c>
      <c r="H38" s="7">
        <v>36</v>
      </c>
      <c r="I38" s="7">
        <v>44</v>
      </c>
      <c r="J38" s="7">
        <v>93</v>
      </c>
      <c r="K38" s="7">
        <v>119</v>
      </c>
      <c r="L38" s="7">
        <v>136</v>
      </c>
      <c r="M38" s="7">
        <v>128</v>
      </c>
      <c r="N38" s="7">
        <v>109</v>
      </c>
      <c r="O38" s="7">
        <v>114</v>
      </c>
      <c r="P38" s="7">
        <v>133</v>
      </c>
      <c r="Q38" s="7">
        <v>128</v>
      </c>
      <c r="R38" s="7">
        <v>191</v>
      </c>
      <c r="S38" s="7">
        <v>259</v>
      </c>
      <c r="T38" s="7">
        <v>310</v>
      </c>
      <c r="U38" s="7">
        <v>337</v>
      </c>
      <c r="V38" s="7">
        <v>326</v>
      </c>
      <c r="W38" s="7">
        <v>311</v>
      </c>
      <c r="X38" s="7">
        <v>2284</v>
      </c>
      <c r="Y38" s="7">
        <v>328</v>
      </c>
      <c r="Z38" s="7">
        <v>147</v>
      </c>
      <c r="AA38" s="7">
        <v>5610</v>
      </c>
      <c r="AB38" s="7">
        <v>64</v>
      </c>
      <c r="AC38" s="7">
        <v>432</v>
      </c>
      <c r="AD38" s="7">
        <v>5851</v>
      </c>
      <c r="AE38" s="8">
        <v>11957</v>
      </c>
    </row>
    <row r="39" spans="1:31" ht="12.75">
      <c r="A39" s="7">
        <v>65</v>
      </c>
      <c r="B39" s="17" t="s">
        <v>21</v>
      </c>
      <c r="C39" s="7">
        <v>6</v>
      </c>
      <c r="D39" s="7">
        <v>9</v>
      </c>
      <c r="E39" s="7">
        <v>6</v>
      </c>
      <c r="F39" s="7">
        <v>7</v>
      </c>
      <c r="G39" s="7">
        <v>3</v>
      </c>
      <c r="H39" s="7">
        <v>8</v>
      </c>
      <c r="I39" s="7">
        <v>16</v>
      </c>
      <c r="J39" s="7">
        <v>41</v>
      </c>
      <c r="K39" s="7">
        <v>33</v>
      </c>
      <c r="L39" s="7">
        <v>35</v>
      </c>
      <c r="M39" s="7">
        <v>50</v>
      </c>
      <c r="N39" s="7">
        <v>40</v>
      </c>
      <c r="O39" s="7">
        <v>59</v>
      </c>
      <c r="P39" s="7">
        <v>57</v>
      </c>
      <c r="Q39" s="7">
        <v>58</v>
      </c>
      <c r="R39" s="7">
        <v>71</v>
      </c>
      <c r="S39" s="7">
        <v>74</v>
      </c>
      <c r="T39" s="7">
        <v>111</v>
      </c>
      <c r="U39" s="7">
        <v>120</v>
      </c>
      <c r="V39" s="7">
        <v>161</v>
      </c>
      <c r="W39" s="7">
        <v>207</v>
      </c>
      <c r="X39" s="7">
        <v>6050</v>
      </c>
      <c r="Y39" s="7">
        <v>410</v>
      </c>
      <c r="Z39" s="7">
        <v>117</v>
      </c>
      <c r="AA39" s="7">
        <v>7749</v>
      </c>
      <c r="AB39" s="7">
        <v>69</v>
      </c>
      <c r="AC39" s="7">
        <v>1616</v>
      </c>
      <c r="AD39" s="7">
        <v>2440</v>
      </c>
      <c r="AE39" s="8">
        <v>11874</v>
      </c>
    </row>
    <row r="40" spans="1:31" ht="12.75">
      <c r="A40" s="7">
        <v>68</v>
      </c>
      <c r="B40" s="17" t="s">
        <v>22</v>
      </c>
      <c r="C40" s="7">
        <v>2</v>
      </c>
      <c r="D40" s="7"/>
      <c r="E40" s="7">
        <v>1</v>
      </c>
      <c r="F40" s="7">
        <v>4</v>
      </c>
      <c r="G40" s="7">
        <v>1</v>
      </c>
      <c r="H40" s="7">
        <v>2</v>
      </c>
      <c r="I40" s="7">
        <v>3</v>
      </c>
      <c r="J40" s="7">
        <v>6</v>
      </c>
      <c r="K40" s="7">
        <v>2</v>
      </c>
      <c r="L40" s="7">
        <v>11</v>
      </c>
      <c r="M40" s="7">
        <v>13</v>
      </c>
      <c r="N40" s="7">
        <v>7</v>
      </c>
      <c r="O40" s="7">
        <v>19</v>
      </c>
      <c r="P40" s="7">
        <v>38</v>
      </c>
      <c r="Q40" s="7">
        <v>38</v>
      </c>
      <c r="R40" s="7">
        <v>33</v>
      </c>
      <c r="S40" s="7">
        <v>73</v>
      </c>
      <c r="T40" s="7">
        <v>64</v>
      </c>
      <c r="U40" s="7">
        <v>57</v>
      </c>
      <c r="V40" s="7">
        <v>49</v>
      </c>
      <c r="W40" s="7">
        <v>81</v>
      </c>
      <c r="X40" s="7">
        <v>958</v>
      </c>
      <c r="Y40" s="7">
        <v>26</v>
      </c>
      <c r="Z40" s="7">
        <v>21</v>
      </c>
      <c r="AA40" s="7">
        <v>1509</v>
      </c>
      <c r="AB40" s="7">
        <v>8</v>
      </c>
      <c r="AC40" s="7">
        <v>56</v>
      </c>
      <c r="AD40" s="7">
        <v>442</v>
      </c>
      <c r="AE40" s="8">
        <v>2015</v>
      </c>
    </row>
    <row r="41" spans="1:31" ht="12.75">
      <c r="A41" s="7">
        <v>76</v>
      </c>
      <c r="B41" s="17" t="s">
        <v>192</v>
      </c>
      <c r="C41" s="7">
        <v>15</v>
      </c>
      <c r="D41" s="7">
        <v>4</v>
      </c>
      <c r="E41" s="7">
        <v>13</v>
      </c>
      <c r="F41" s="7">
        <v>16</v>
      </c>
      <c r="G41" s="7">
        <v>21</v>
      </c>
      <c r="H41" s="7">
        <v>21</v>
      </c>
      <c r="I41" s="7">
        <v>43</v>
      </c>
      <c r="J41" s="7">
        <v>85</v>
      </c>
      <c r="K41" s="7">
        <v>97</v>
      </c>
      <c r="L41" s="7">
        <v>107</v>
      </c>
      <c r="M41" s="7">
        <v>95</v>
      </c>
      <c r="N41" s="7">
        <v>111</v>
      </c>
      <c r="O41" s="7">
        <v>81</v>
      </c>
      <c r="P41" s="7">
        <v>111</v>
      </c>
      <c r="Q41" s="7">
        <v>81</v>
      </c>
      <c r="R41" s="7">
        <v>85</v>
      </c>
      <c r="S41" s="7">
        <v>67</v>
      </c>
      <c r="T41" s="7">
        <v>78</v>
      </c>
      <c r="U41" s="7">
        <v>90</v>
      </c>
      <c r="V41" s="7">
        <v>78</v>
      </c>
      <c r="W41" s="7">
        <v>97</v>
      </c>
      <c r="X41" s="7">
        <v>6525</v>
      </c>
      <c r="Y41" s="7">
        <v>455</v>
      </c>
      <c r="Z41" s="7">
        <v>107</v>
      </c>
      <c r="AA41" s="7">
        <v>8483</v>
      </c>
      <c r="AB41" s="7">
        <v>75</v>
      </c>
      <c r="AC41" s="7">
        <v>491</v>
      </c>
      <c r="AD41" s="7">
        <v>6316</v>
      </c>
      <c r="AE41" s="8">
        <v>15365</v>
      </c>
    </row>
    <row r="42" spans="1:31" ht="12.75">
      <c r="A42" s="10">
        <v>94</v>
      </c>
      <c r="B42" s="18" t="s">
        <v>23</v>
      </c>
      <c r="C42" s="10"/>
      <c r="D42" s="10"/>
      <c r="E42" s="10"/>
      <c r="F42" s="10"/>
      <c r="G42" s="10"/>
      <c r="H42" s="10">
        <v>1</v>
      </c>
      <c r="I42" s="10">
        <v>2</v>
      </c>
      <c r="J42" s="10">
        <v>6</v>
      </c>
      <c r="K42" s="10">
        <v>16</v>
      </c>
      <c r="L42" s="10">
        <v>40</v>
      </c>
      <c r="M42" s="10">
        <v>86</v>
      </c>
      <c r="N42" s="10">
        <v>103</v>
      </c>
      <c r="O42" s="10">
        <v>104</v>
      </c>
      <c r="P42" s="10">
        <v>116</v>
      </c>
      <c r="Q42" s="10">
        <v>87</v>
      </c>
      <c r="R42" s="10">
        <v>81</v>
      </c>
      <c r="S42" s="10">
        <v>55</v>
      </c>
      <c r="T42" s="10">
        <v>48</v>
      </c>
      <c r="U42" s="10">
        <v>41</v>
      </c>
      <c r="V42" s="10">
        <v>38</v>
      </c>
      <c r="W42" s="10">
        <v>22</v>
      </c>
      <c r="X42" s="10">
        <v>168</v>
      </c>
      <c r="Y42" s="10">
        <v>19</v>
      </c>
      <c r="Z42" s="10">
        <v>2</v>
      </c>
      <c r="AA42" s="10">
        <v>1035</v>
      </c>
      <c r="AB42" s="10"/>
      <c r="AC42" s="10"/>
      <c r="AD42" s="10">
        <v>32</v>
      </c>
      <c r="AE42" s="11">
        <v>1067</v>
      </c>
    </row>
    <row r="43" spans="1:31" ht="12.75">
      <c r="A43" s="130" t="s">
        <v>24</v>
      </c>
      <c r="B43" s="131"/>
      <c r="C43" s="21">
        <v>35</v>
      </c>
      <c r="D43" s="21">
        <v>22</v>
      </c>
      <c r="E43" s="21">
        <v>26</v>
      </c>
      <c r="F43" s="21">
        <v>58</v>
      </c>
      <c r="G43" s="21">
        <v>45</v>
      </c>
      <c r="H43" s="21">
        <v>69</v>
      </c>
      <c r="I43" s="21">
        <v>110</v>
      </c>
      <c r="J43" s="21">
        <v>233</v>
      </c>
      <c r="K43" s="21">
        <v>267</v>
      </c>
      <c r="L43" s="21">
        <v>334</v>
      </c>
      <c r="M43" s="21">
        <v>377</v>
      </c>
      <c r="N43" s="21">
        <v>375</v>
      </c>
      <c r="O43" s="21">
        <v>393</v>
      </c>
      <c r="P43" s="21">
        <v>480</v>
      </c>
      <c r="Q43" s="21">
        <v>445</v>
      </c>
      <c r="R43" s="21">
        <v>513</v>
      </c>
      <c r="S43" s="21">
        <v>602</v>
      </c>
      <c r="T43" s="21">
        <v>674</v>
      </c>
      <c r="U43" s="21">
        <v>727</v>
      </c>
      <c r="V43" s="21">
        <v>712</v>
      </c>
      <c r="W43" s="21">
        <v>775</v>
      </c>
      <c r="X43" s="21">
        <v>16192</v>
      </c>
      <c r="Y43" s="21">
        <v>1288</v>
      </c>
      <c r="Z43" s="21">
        <v>396</v>
      </c>
      <c r="AA43" s="22">
        <v>25148</v>
      </c>
      <c r="AB43" s="21">
        <v>216</v>
      </c>
      <c r="AC43" s="21">
        <v>2640</v>
      </c>
      <c r="AD43" s="21">
        <v>15327</v>
      </c>
      <c r="AE43" s="22">
        <v>43331</v>
      </c>
    </row>
    <row r="44" spans="1:31" ht="12.75">
      <c r="A44" s="144" t="s">
        <v>25</v>
      </c>
      <c r="B44" s="145"/>
      <c r="C44" s="23">
        <v>6552</v>
      </c>
      <c r="D44" s="23">
        <v>4735</v>
      </c>
      <c r="E44" s="23">
        <v>5459</v>
      </c>
      <c r="F44" s="23">
        <v>11307</v>
      </c>
      <c r="G44" s="23">
        <v>12023</v>
      </c>
      <c r="H44" s="23">
        <v>28143</v>
      </c>
      <c r="I44" s="23">
        <v>27180</v>
      </c>
      <c r="J44" s="23">
        <v>67234</v>
      </c>
      <c r="K44" s="23">
        <v>80614</v>
      </c>
      <c r="L44" s="23">
        <v>88942</v>
      </c>
      <c r="M44" s="23">
        <v>90549</v>
      </c>
      <c r="N44" s="23">
        <v>89696</v>
      </c>
      <c r="O44" s="23">
        <v>83921</v>
      </c>
      <c r="P44" s="23">
        <v>74885</v>
      </c>
      <c r="Q44" s="23">
        <v>67755</v>
      </c>
      <c r="R44" s="23">
        <v>62583</v>
      </c>
      <c r="S44" s="23">
        <v>54789</v>
      </c>
      <c r="T44" s="23">
        <v>52471</v>
      </c>
      <c r="U44" s="23">
        <v>51439</v>
      </c>
      <c r="V44" s="23">
        <v>42726</v>
      </c>
      <c r="W44" s="23">
        <v>42295</v>
      </c>
      <c r="X44" s="23">
        <v>373982</v>
      </c>
      <c r="Y44" s="23">
        <v>45295</v>
      </c>
      <c r="Z44" s="23">
        <v>130909</v>
      </c>
      <c r="AA44" s="24">
        <v>1595484</v>
      </c>
      <c r="AB44" s="23">
        <v>57642</v>
      </c>
      <c r="AC44" s="23">
        <v>137838</v>
      </c>
      <c r="AD44" s="23">
        <v>111484</v>
      </c>
      <c r="AE44" s="24">
        <v>1902448</v>
      </c>
    </row>
    <row r="45" spans="1:31" ht="12.75">
      <c r="A45" s="123" t="s">
        <v>50</v>
      </c>
      <c r="B45" s="124"/>
      <c r="C45" s="25">
        <v>0.003443983751461275</v>
      </c>
      <c r="D45" s="25">
        <v>0.0024888985139147036</v>
      </c>
      <c r="E45" s="25">
        <v>0.0028694608210053573</v>
      </c>
      <c r="F45" s="25">
        <v>0.005943395036290085</v>
      </c>
      <c r="G45" s="25">
        <v>0.0063197522350150965</v>
      </c>
      <c r="H45" s="25">
        <v>0.0147930455917849</v>
      </c>
      <c r="I45" s="25">
        <v>0.014286855672270674</v>
      </c>
      <c r="J45" s="25">
        <v>0.035340781981951674</v>
      </c>
      <c r="K45" s="25">
        <v>0.0423738257234889</v>
      </c>
      <c r="L45" s="25">
        <v>0.046751343532122826</v>
      </c>
      <c r="M45" s="25">
        <v>0.047596044675071274</v>
      </c>
      <c r="N45" s="25">
        <v>0.047147674995584636</v>
      </c>
      <c r="O45" s="25">
        <v>0.0441121123941364</v>
      </c>
      <c r="P45" s="25">
        <v>0.0393624424951431</v>
      </c>
      <c r="Q45" s="25">
        <v>0.03561463966426415</v>
      </c>
      <c r="R45" s="25">
        <v>0.03289603710587622</v>
      </c>
      <c r="S45" s="25">
        <v>0.028799210280648933</v>
      </c>
      <c r="T45" s="25">
        <v>0.027580780131703994</v>
      </c>
      <c r="U45" s="25">
        <v>0.027038321152536102</v>
      </c>
      <c r="V45" s="25">
        <v>0.022458432503805623</v>
      </c>
      <c r="W45" s="25">
        <v>0.02223188229060663</v>
      </c>
      <c r="X45" s="25">
        <v>0.19657935459996803</v>
      </c>
      <c r="Y45" s="25">
        <v>0.023808797927722596</v>
      </c>
      <c r="Z45" s="25">
        <v>0.0688108163797381</v>
      </c>
      <c r="AA45" s="26">
        <v>0.8386478894561112</v>
      </c>
      <c r="AB45" s="25">
        <v>0.030298857051546217</v>
      </c>
      <c r="AC45" s="25">
        <v>0.07245296586293029</v>
      </c>
      <c r="AD45" s="25">
        <v>0.05860028762941221</v>
      </c>
      <c r="AE45" s="26">
        <v>0.9999999999999999</v>
      </c>
    </row>
    <row r="46" spans="1:17" ht="12.75">
      <c r="A46" s="93" t="s">
        <v>264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5"/>
    </row>
    <row r="47" spans="1:17" ht="12.75">
      <c r="A47" s="103" t="s">
        <v>232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9"/>
    </row>
    <row r="48" spans="1:17" ht="12.75">
      <c r="A48" s="90" t="s">
        <v>270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2"/>
    </row>
    <row r="54" ht="12.75">
      <c r="B54" s="72" t="s">
        <v>181</v>
      </c>
    </row>
  </sheetData>
  <sheetProtection/>
  <mergeCells count="30">
    <mergeCell ref="AB27:AB28"/>
    <mergeCell ref="AC27:AC28"/>
    <mergeCell ref="AD27:AD28"/>
    <mergeCell ref="AE27:AE28"/>
    <mergeCell ref="A26:AE26"/>
    <mergeCell ref="A25:AE25"/>
    <mergeCell ref="AA27:AA28"/>
    <mergeCell ref="A45:B45"/>
    <mergeCell ref="A27:A28"/>
    <mergeCell ref="B27:B28"/>
    <mergeCell ref="C27:Z27"/>
    <mergeCell ref="R3:R4"/>
    <mergeCell ref="S3:S4"/>
    <mergeCell ref="T3:T4"/>
    <mergeCell ref="U3:U4"/>
    <mergeCell ref="A12:B12"/>
    <mergeCell ref="A19:B19"/>
    <mergeCell ref="A43:B43"/>
    <mergeCell ref="A44:B44"/>
    <mergeCell ref="A3:A4"/>
    <mergeCell ref="B3:B4"/>
    <mergeCell ref="C3:P3"/>
    <mergeCell ref="A23:Q23"/>
    <mergeCell ref="Q3:Q4"/>
    <mergeCell ref="A1:U1"/>
    <mergeCell ref="A2:U2"/>
    <mergeCell ref="A20:B20"/>
    <mergeCell ref="A21:B21"/>
    <mergeCell ref="A22:Q22"/>
    <mergeCell ref="A36:B36"/>
  </mergeCells>
  <hyperlinks>
    <hyperlink ref="V1" location="Indice!A8" display="Volver"/>
    <hyperlink ref="B54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showGridLines="0" zoomScalePageLayoutView="0" workbookViewId="0" topLeftCell="A1">
      <selection activeCell="A1" sqref="A1:T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16" width="9.57421875" style="3" customWidth="1"/>
    <col min="17" max="18" width="11.57421875" style="3" customWidth="1"/>
    <col min="19" max="19" width="12.140625" style="3" customWidth="1"/>
    <col min="20" max="20" width="14.7109375" style="3" bestFit="1" customWidth="1"/>
    <col min="21" max="21" width="4.28125" style="3" customWidth="1"/>
    <col min="22" max="16384" width="11.421875" style="3" customWidth="1"/>
  </cols>
  <sheetData>
    <row r="1" spans="1:22" ht="12.75">
      <c r="A1" s="113" t="s">
        <v>154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  <c r="V1" s="72" t="s">
        <v>181</v>
      </c>
    </row>
    <row r="2" spans="1:20" ht="13.5" customHeight="1">
      <c r="A2" s="118" t="s">
        <v>227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62"/>
      <c r="S2" s="162"/>
      <c r="T2" s="120"/>
    </row>
    <row r="3" spans="1:20" ht="13.5" customHeight="1">
      <c r="A3" s="153" t="s">
        <v>0</v>
      </c>
      <c r="B3" s="140" t="s">
        <v>1</v>
      </c>
      <c r="C3" s="157" t="s">
        <v>66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45"/>
      <c r="R3" s="140" t="s">
        <v>49</v>
      </c>
      <c r="S3" s="157" t="s">
        <v>198</v>
      </c>
      <c r="T3" s="163"/>
    </row>
    <row r="4" spans="1:20" ht="35.25" customHeight="1">
      <c r="A4" s="154"/>
      <c r="B4" s="141"/>
      <c r="C4" s="79" t="s">
        <v>53</v>
      </c>
      <c r="D4" s="74" t="s">
        <v>54</v>
      </c>
      <c r="E4" s="74" t="s">
        <v>55</v>
      </c>
      <c r="F4" s="74" t="s">
        <v>56</v>
      </c>
      <c r="G4" s="74" t="s">
        <v>57</v>
      </c>
      <c r="H4" s="74" t="s">
        <v>58</v>
      </c>
      <c r="I4" s="74" t="s">
        <v>59</v>
      </c>
      <c r="J4" s="74" t="s">
        <v>60</v>
      </c>
      <c r="K4" s="74" t="s">
        <v>61</v>
      </c>
      <c r="L4" s="74" t="s">
        <v>62</v>
      </c>
      <c r="M4" s="74" t="s">
        <v>63</v>
      </c>
      <c r="N4" s="74" t="s">
        <v>64</v>
      </c>
      <c r="O4" s="74" t="s">
        <v>183</v>
      </c>
      <c r="P4" s="74" t="s">
        <v>184</v>
      </c>
      <c r="Q4" s="74" t="s">
        <v>65</v>
      </c>
      <c r="R4" s="141"/>
      <c r="S4" s="87" t="s">
        <v>67</v>
      </c>
      <c r="T4" s="78" t="s">
        <v>68</v>
      </c>
    </row>
    <row r="5" spans="1:20" ht="12.75">
      <c r="A5" s="15">
        <v>67</v>
      </c>
      <c r="B5" s="16" t="s">
        <v>15</v>
      </c>
      <c r="C5" s="15">
        <v>2746</v>
      </c>
      <c r="D5" s="15">
        <v>11748</v>
      </c>
      <c r="E5" s="15">
        <v>3107</v>
      </c>
      <c r="F5" s="15">
        <v>6815</v>
      </c>
      <c r="G5" s="15">
        <v>16263</v>
      </c>
      <c r="H5" s="15">
        <v>10296</v>
      </c>
      <c r="I5" s="15">
        <v>14237</v>
      </c>
      <c r="J5" s="15">
        <v>14318</v>
      </c>
      <c r="K5" s="15">
        <v>9292</v>
      </c>
      <c r="L5" s="15">
        <v>10645</v>
      </c>
      <c r="M5" s="15">
        <v>935</v>
      </c>
      <c r="N5" s="15">
        <v>3816</v>
      </c>
      <c r="O5" s="15">
        <v>4023</v>
      </c>
      <c r="P5" s="15">
        <v>3373</v>
      </c>
      <c r="Q5" s="15">
        <v>197438</v>
      </c>
      <c r="R5" s="15">
        <v>309052</v>
      </c>
      <c r="S5" s="6">
        <v>0.6388504199940463</v>
      </c>
      <c r="T5" s="6">
        <v>0.36114958000595365</v>
      </c>
    </row>
    <row r="6" spans="1:20" ht="12.75">
      <c r="A6" s="7">
        <v>78</v>
      </c>
      <c r="B6" s="17" t="s">
        <v>182</v>
      </c>
      <c r="C6" s="7">
        <v>10792</v>
      </c>
      <c r="D6" s="7">
        <v>31219</v>
      </c>
      <c r="E6" s="7">
        <v>4632</v>
      </c>
      <c r="F6" s="7">
        <v>8066</v>
      </c>
      <c r="G6" s="7">
        <v>25360</v>
      </c>
      <c r="H6" s="7">
        <v>9480</v>
      </c>
      <c r="I6" s="7">
        <v>9549</v>
      </c>
      <c r="J6" s="7">
        <v>19059</v>
      </c>
      <c r="K6" s="7">
        <v>12740</v>
      </c>
      <c r="L6" s="7">
        <v>9569</v>
      </c>
      <c r="M6" s="7">
        <v>1502</v>
      </c>
      <c r="N6" s="7">
        <v>2837</v>
      </c>
      <c r="O6" s="7">
        <v>2701</v>
      </c>
      <c r="P6" s="7">
        <v>3298</v>
      </c>
      <c r="Q6" s="7">
        <v>253123</v>
      </c>
      <c r="R6" s="7">
        <v>403927</v>
      </c>
      <c r="S6" s="9">
        <v>0.6266553114795496</v>
      </c>
      <c r="T6" s="9">
        <v>0.37334468852045044</v>
      </c>
    </row>
    <row r="7" spans="1:20" ht="12.75">
      <c r="A7" s="7">
        <v>80</v>
      </c>
      <c r="B7" s="17" t="s">
        <v>16</v>
      </c>
      <c r="C7" s="7">
        <v>39</v>
      </c>
      <c r="D7" s="7">
        <v>109</v>
      </c>
      <c r="E7" s="7">
        <v>31</v>
      </c>
      <c r="F7" s="7">
        <v>163</v>
      </c>
      <c r="G7" s="7">
        <v>8667</v>
      </c>
      <c r="H7" s="7">
        <v>334</v>
      </c>
      <c r="I7" s="7">
        <v>469</v>
      </c>
      <c r="J7" s="7">
        <v>2856</v>
      </c>
      <c r="K7" s="7">
        <v>1313</v>
      </c>
      <c r="L7" s="7">
        <v>1565</v>
      </c>
      <c r="M7" s="7">
        <v>13</v>
      </c>
      <c r="N7" s="7">
        <v>23</v>
      </c>
      <c r="O7" s="7">
        <v>507</v>
      </c>
      <c r="P7" s="7">
        <v>27</v>
      </c>
      <c r="Q7" s="7">
        <v>57798</v>
      </c>
      <c r="R7" s="7">
        <v>73914</v>
      </c>
      <c r="S7" s="9">
        <v>0.7819628216576021</v>
      </c>
      <c r="T7" s="9">
        <v>0.21803717834239789</v>
      </c>
    </row>
    <row r="8" spans="1:20" ht="12.75">
      <c r="A8" s="7">
        <v>81</v>
      </c>
      <c r="B8" s="17" t="s">
        <v>206</v>
      </c>
      <c r="C8" s="7">
        <v>1</v>
      </c>
      <c r="D8" s="7">
        <v>2</v>
      </c>
      <c r="E8" s="7">
        <v>1</v>
      </c>
      <c r="F8" s="7">
        <v>6</v>
      </c>
      <c r="G8" s="7">
        <v>151</v>
      </c>
      <c r="H8" s="7">
        <v>26</v>
      </c>
      <c r="I8" s="7">
        <v>26</v>
      </c>
      <c r="J8" s="7">
        <v>35</v>
      </c>
      <c r="K8" s="7">
        <v>28</v>
      </c>
      <c r="L8" s="7">
        <v>7</v>
      </c>
      <c r="M8" s="7">
        <v>1</v>
      </c>
      <c r="N8" s="7">
        <v>1</v>
      </c>
      <c r="O8" s="7">
        <v>3</v>
      </c>
      <c r="P8" s="7">
        <v>1</v>
      </c>
      <c r="Q8" s="7">
        <v>18946</v>
      </c>
      <c r="R8" s="7">
        <v>19235</v>
      </c>
      <c r="S8" s="9">
        <v>0.9849753054328048</v>
      </c>
      <c r="T8" s="9">
        <v>0.01502469456719524</v>
      </c>
    </row>
    <row r="9" spans="1:20" ht="12.75">
      <c r="A9" s="7">
        <v>88</v>
      </c>
      <c r="B9" s="17" t="s">
        <v>18</v>
      </c>
      <c r="C9" s="7">
        <v>5522</v>
      </c>
      <c r="D9" s="7">
        <v>20074</v>
      </c>
      <c r="E9" s="7">
        <v>7741</v>
      </c>
      <c r="F9" s="7">
        <v>6315</v>
      </c>
      <c r="G9" s="7">
        <v>30094</v>
      </c>
      <c r="H9" s="7">
        <v>20765</v>
      </c>
      <c r="I9" s="7">
        <v>7576</v>
      </c>
      <c r="J9" s="7">
        <v>49260</v>
      </c>
      <c r="K9" s="7">
        <v>12654</v>
      </c>
      <c r="L9" s="7">
        <v>20443</v>
      </c>
      <c r="M9" s="7">
        <v>1082</v>
      </c>
      <c r="N9" s="7">
        <v>5198</v>
      </c>
      <c r="O9" s="7">
        <v>7050</v>
      </c>
      <c r="P9" s="7">
        <v>1682</v>
      </c>
      <c r="Q9" s="7">
        <v>117207</v>
      </c>
      <c r="R9" s="7">
        <v>312663</v>
      </c>
      <c r="S9" s="9">
        <v>0.1575498220128381</v>
      </c>
      <c r="T9" s="9">
        <v>0.8424501779871619</v>
      </c>
    </row>
    <row r="10" spans="1:20" ht="12.75">
      <c r="A10" s="7">
        <v>99</v>
      </c>
      <c r="B10" s="17" t="s">
        <v>190</v>
      </c>
      <c r="C10" s="7">
        <v>4898</v>
      </c>
      <c r="D10" s="7">
        <v>10206</v>
      </c>
      <c r="E10" s="7">
        <v>5087</v>
      </c>
      <c r="F10" s="7">
        <v>10425</v>
      </c>
      <c r="G10" s="7">
        <v>22945</v>
      </c>
      <c r="H10" s="7">
        <v>8045</v>
      </c>
      <c r="I10" s="7">
        <v>8972</v>
      </c>
      <c r="J10" s="7">
        <v>14281</v>
      </c>
      <c r="K10" s="7">
        <v>5241</v>
      </c>
      <c r="L10" s="7">
        <v>7043</v>
      </c>
      <c r="M10" s="7">
        <v>689</v>
      </c>
      <c r="N10" s="7">
        <v>1796</v>
      </c>
      <c r="O10" s="7">
        <v>2056</v>
      </c>
      <c r="P10" s="7">
        <v>2757</v>
      </c>
      <c r="Q10" s="7">
        <v>263140</v>
      </c>
      <c r="R10" s="7">
        <v>367581</v>
      </c>
      <c r="S10" s="9">
        <v>0.7158694274187186</v>
      </c>
      <c r="T10" s="9">
        <v>0.2841305725812814</v>
      </c>
    </row>
    <row r="11" spans="1:20" ht="12.75">
      <c r="A11" s="10">
        <v>107</v>
      </c>
      <c r="B11" s="18" t="s">
        <v>189</v>
      </c>
      <c r="C11" s="10">
        <v>9359</v>
      </c>
      <c r="D11" s="10">
        <v>12218</v>
      </c>
      <c r="E11" s="10">
        <v>3975</v>
      </c>
      <c r="F11" s="10">
        <v>6465</v>
      </c>
      <c r="G11" s="10">
        <v>29289</v>
      </c>
      <c r="H11" s="10">
        <v>8307</v>
      </c>
      <c r="I11" s="10">
        <v>9766</v>
      </c>
      <c r="J11" s="10">
        <v>32210</v>
      </c>
      <c r="K11" s="10">
        <v>9487</v>
      </c>
      <c r="L11" s="10">
        <v>18205</v>
      </c>
      <c r="M11" s="10">
        <v>1844</v>
      </c>
      <c r="N11" s="10">
        <v>5506</v>
      </c>
      <c r="O11" s="10">
        <v>5670</v>
      </c>
      <c r="P11" s="10">
        <v>3966</v>
      </c>
      <c r="Q11" s="10">
        <v>216478</v>
      </c>
      <c r="R11" s="10">
        <v>372745</v>
      </c>
      <c r="S11" s="12">
        <v>0.5807670123006344</v>
      </c>
      <c r="T11" s="12">
        <v>0.41923298769936557</v>
      </c>
    </row>
    <row r="12" spans="1:20" ht="12.75" customHeight="1">
      <c r="A12" s="128" t="s">
        <v>19</v>
      </c>
      <c r="B12" s="129"/>
      <c r="C12" s="19">
        <v>33357</v>
      </c>
      <c r="D12" s="19">
        <v>85576</v>
      </c>
      <c r="E12" s="19">
        <v>24574</v>
      </c>
      <c r="F12" s="19">
        <v>38255</v>
      </c>
      <c r="G12" s="19">
        <v>132769</v>
      </c>
      <c r="H12" s="19">
        <v>57253</v>
      </c>
      <c r="I12" s="19">
        <v>50595</v>
      </c>
      <c r="J12" s="19">
        <v>132019</v>
      </c>
      <c r="K12" s="19">
        <v>50755</v>
      </c>
      <c r="L12" s="19">
        <v>67477</v>
      </c>
      <c r="M12" s="19">
        <v>6066</v>
      </c>
      <c r="N12" s="19">
        <v>19177</v>
      </c>
      <c r="O12" s="19">
        <v>22010</v>
      </c>
      <c r="P12" s="19">
        <v>15104</v>
      </c>
      <c r="Q12" s="19">
        <v>1124130</v>
      </c>
      <c r="R12" s="42">
        <v>1859117</v>
      </c>
      <c r="S12" s="58">
        <v>0.5681100221234059</v>
      </c>
      <c r="T12" s="54">
        <v>0.4318899778765941</v>
      </c>
    </row>
    <row r="13" spans="1:20" ht="12.75">
      <c r="A13" s="15">
        <v>62</v>
      </c>
      <c r="B13" s="16" t="s">
        <v>20</v>
      </c>
      <c r="C13" s="15">
        <v>1</v>
      </c>
      <c r="D13" s="15">
        <v>4</v>
      </c>
      <c r="E13" s="15">
        <v>717</v>
      </c>
      <c r="F13" s="15">
        <v>274</v>
      </c>
      <c r="G13" s="15">
        <v>23</v>
      </c>
      <c r="H13" s="15">
        <v>1</v>
      </c>
      <c r="I13" s="15">
        <v>1</v>
      </c>
      <c r="J13" s="15">
        <v>1</v>
      </c>
      <c r="K13" s="15"/>
      <c r="L13" s="15"/>
      <c r="M13" s="15"/>
      <c r="N13" s="15"/>
      <c r="O13" s="15"/>
      <c r="P13" s="15">
        <v>1</v>
      </c>
      <c r="Q13" s="15">
        <v>30</v>
      </c>
      <c r="R13" s="15">
        <v>1053</v>
      </c>
      <c r="S13" s="6">
        <v>0.6809116809116809</v>
      </c>
      <c r="T13" s="6">
        <v>0.31908831908831914</v>
      </c>
    </row>
    <row r="14" spans="1:20" ht="12.75">
      <c r="A14" s="7">
        <v>63</v>
      </c>
      <c r="B14" s="17" t="s">
        <v>191</v>
      </c>
      <c r="C14" s="7">
        <v>2</v>
      </c>
      <c r="D14" s="7">
        <v>5</v>
      </c>
      <c r="E14" s="7">
        <v>1</v>
      </c>
      <c r="F14" s="7">
        <v>40</v>
      </c>
      <c r="G14" s="7">
        <v>225</v>
      </c>
      <c r="H14" s="7">
        <v>11129</v>
      </c>
      <c r="I14" s="7">
        <v>39</v>
      </c>
      <c r="J14" s="7">
        <v>23</v>
      </c>
      <c r="K14" s="7">
        <v>12</v>
      </c>
      <c r="L14" s="7">
        <v>8</v>
      </c>
      <c r="M14" s="7"/>
      <c r="N14" s="7">
        <v>1</v>
      </c>
      <c r="O14" s="7">
        <v>2</v>
      </c>
      <c r="P14" s="7"/>
      <c r="Q14" s="7">
        <v>470</v>
      </c>
      <c r="R14" s="7">
        <v>11957</v>
      </c>
      <c r="S14" s="9">
        <v>0.9307518608346576</v>
      </c>
      <c r="T14" s="9">
        <v>0.06924813916534245</v>
      </c>
    </row>
    <row r="15" spans="1:20" ht="12.75">
      <c r="A15" s="7">
        <v>65</v>
      </c>
      <c r="B15" s="17" t="s">
        <v>21</v>
      </c>
      <c r="C15" s="7">
        <v>106</v>
      </c>
      <c r="D15" s="7">
        <v>10167</v>
      </c>
      <c r="E15" s="7">
        <v>61</v>
      </c>
      <c r="F15" s="7">
        <v>259</v>
      </c>
      <c r="G15" s="7">
        <v>177</v>
      </c>
      <c r="H15" s="7">
        <v>29</v>
      </c>
      <c r="I15" s="7">
        <v>9</v>
      </c>
      <c r="J15" s="7">
        <v>36</v>
      </c>
      <c r="K15" s="7">
        <v>11</v>
      </c>
      <c r="L15" s="7">
        <v>2</v>
      </c>
      <c r="M15" s="7"/>
      <c r="N15" s="7">
        <v>1</v>
      </c>
      <c r="O15" s="7">
        <v>1</v>
      </c>
      <c r="P15" s="7">
        <v>65</v>
      </c>
      <c r="Q15" s="7">
        <v>950</v>
      </c>
      <c r="R15" s="7">
        <v>11874</v>
      </c>
      <c r="S15" s="9">
        <v>0.8562405255179384</v>
      </c>
      <c r="T15" s="9">
        <v>0.1437594744820616</v>
      </c>
    </row>
    <row r="16" spans="1:20" ht="12.75">
      <c r="A16" s="7">
        <v>68</v>
      </c>
      <c r="B16" s="17" t="s">
        <v>22</v>
      </c>
      <c r="C16" s="7"/>
      <c r="D16" s="7">
        <v>4</v>
      </c>
      <c r="E16" s="7">
        <v>3</v>
      </c>
      <c r="F16" s="7">
        <v>59</v>
      </c>
      <c r="G16" s="7">
        <v>1728</v>
      </c>
      <c r="H16" s="7">
        <v>34</v>
      </c>
      <c r="I16" s="7">
        <v>6</v>
      </c>
      <c r="J16" s="7">
        <v>10</v>
      </c>
      <c r="K16" s="7"/>
      <c r="L16" s="7">
        <v>1</v>
      </c>
      <c r="M16" s="7"/>
      <c r="N16" s="7"/>
      <c r="O16" s="7"/>
      <c r="P16" s="7"/>
      <c r="Q16" s="7">
        <v>170</v>
      </c>
      <c r="R16" s="7">
        <v>2015</v>
      </c>
      <c r="S16" s="9">
        <v>0.8575682382133996</v>
      </c>
      <c r="T16" s="9">
        <v>0.14243176178660044</v>
      </c>
    </row>
    <row r="17" spans="1:20" ht="12.75">
      <c r="A17" s="7">
        <v>76</v>
      </c>
      <c r="B17" s="17" t="s">
        <v>192</v>
      </c>
      <c r="C17" s="7">
        <v>165</v>
      </c>
      <c r="D17" s="7">
        <v>183</v>
      </c>
      <c r="E17" s="7">
        <v>139</v>
      </c>
      <c r="F17" s="7">
        <v>387</v>
      </c>
      <c r="G17" s="7">
        <v>1448</v>
      </c>
      <c r="H17" s="7">
        <v>511</v>
      </c>
      <c r="I17" s="7">
        <v>501</v>
      </c>
      <c r="J17" s="7">
        <v>1110</v>
      </c>
      <c r="K17" s="7">
        <v>699</v>
      </c>
      <c r="L17" s="7">
        <v>491</v>
      </c>
      <c r="M17" s="7">
        <v>53</v>
      </c>
      <c r="N17" s="7">
        <v>95</v>
      </c>
      <c r="O17" s="7">
        <v>255</v>
      </c>
      <c r="P17" s="7">
        <v>122</v>
      </c>
      <c r="Q17" s="7">
        <v>9206</v>
      </c>
      <c r="R17" s="7">
        <v>15365</v>
      </c>
      <c r="S17" s="9">
        <v>0.5991539212495932</v>
      </c>
      <c r="T17" s="9">
        <v>0.4008460787504068</v>
      </c>
    </row>
    <row r="18" spans="1:20" ht="12.75">
      <c r="A18" s="10">
        <v>94</v>
      </c>
      <c r="B18" s="18" t="s">
        <v>23</v>
      </c>
      <c r="C18" s="10">
        <v>8</v>
      </c>
      <c r="D18" s="10">
        <v>945</v>
      </c>
      <c r="E18" s="10">
        <v>2</v>
      </c>
      <c r="F18" s="10">
        <v>93</v>
      </c>
      <c r="G18" s="10">
        <v>4</v>
      </c>
      <c r="H18" s="10"/>
      <c r="I18" s="10">
        <v>1</v>
      </c>
      <c r="J18" s="10">
        <v>2</v>
      </c>
      <c r="K18" s="10"/>
      <c r="L18" s="10"/>
      <c r="M18" s="10"/>
      <c r="N18" s="10"/>
      <c r="O18" s="10"/>
      <c r="P18" s="10">
        <v>8</v>
      </c>
      <c r="Q18" s="10">
        <v>4</v>
      </c>
      <c r="R18" s="10">
        <v>1067</v>
      </c>
      <c r="S18" s="12">
        <v>0.8856607310215557</v>
      </c>
      <c r="T18" s="12">
        <v>0.11433926897844426</v>
      </c>
    </row>
    <row r="19" spans="1:20" ht="12.75" customHeight="1">
      <c r="A19" s="130" t="s">
        <v>24</v>
      </c>
      <c r="B19" s="131"/>
      <c r="C19" s="21">
        <v>282</v>
      </c>
      <c r="D19" s="21">
        <v>11308</v>
      </c>
      <c r="E19" s="21">
        <v>923</v>
      </c>
      <c r="F19" s="21">
        <v>1112</v>
      </c>
      <c r="G19" s="21">
        <v>3605</v>
      </c>
      <c r="H19" s="21">
        <v>11704</v>
      </c>
      <c r="I19" s="21">
        <v>557</v>
      </c>
      <c r="J19" s="21">
        <v>1182</v>
      </c>
      <c r="K19" s="21">
        <v>722</v>
      </c>
      <c r="L19" s="21">
        <v>502</v>
      </c>
      <c r="M19" s="21">
        <v>53</v>
      </c>
      <c r="N19" s="21">
        <v>97</v>
      </c>
      <c r="O19" s="21">
        <v>258</v>
      </c>
      <c r="P19" s="21">
        <v>196</v>
      </c>
      <c r="Q19" s="21">
        <v>10830</v>
      </c>
      <c r="R19" s="45">
        <v>43331</v>
      </c>
      <c r="S19" s="59">
        <v>0.7821651935104198</v>
      </c>
      <c r="T19" s="56">
        <v>0.2178348064895802</v>
      </c>
    </row>
    <row r="20" spans="1:20" ht="12.75" customHeight="1">
      <c r="A20" s="144" t="s">
        <v>25</v>
      </c>
      <c r="B20" s="145"/>
      <c r="C20" s="23">
        <v>33639</v>
      </c>
      <c r="D20" s="23">
        <v>96884</v>
      </c>
      <c r="E20" s="23">
        <v>25497</v>
      </c>
      <c r="F20" s="23">
        <v>39367</v>
      </c>
      <c r="G20" s="23">
        <v>136374</v>
      </c>
      <c r="H20" s="23">
        <v>68957</v>
      </c>
      <c r="I20" s="23">
        <v>51152</v>
      </c>
      <c r="J20" s="23">
        <v>133201</v>
      </c>
      <c r="K20" s="23">
        <v>51477</v>
      </c>
      <c r="L20" s="23">
        <v>67979</v>
      </c>
      <c r="M20" s="23">
        <v>6119</v>
      </c>
      <c r="N20" s="23">
        <v>19274</v>
      </c>
      <c r="O20" s="23">
        <v>22268</v>
      </c>
      <c r="P20" s="23">
        <v>15300</v>
      </c>
      <c r="Q20" s="23">
        <v>1134960</v>
      </c>
      <c r="R20" s="48">
        <v>1902448</v>
      </c>
      <c r="S20" s="60">
        <v>0.5729854377097298</v>
      </c>
      <c r="T20" s="61">
        <v>0.42701456229027024</v>
      </c>
    </row>
    <row r="21" spans="1:20" ht="12.75" customHeight="1">
      <c r="A21" s="123" t="s">
        <v>50</v>
      </c>
      <c r="B21" s="124"/>
      <c r="C21" s="25">
        <v>0.017681955038981356</v>
      </c>
      <c r="D21" s="25">
        <v>0.050925964862114495</v>
      </c>
      <c r="E21" s="25">
        <v>0.013402205999848616</v>
      </c>
      <c r="F21" s="25">
        <v>0.020692812628781445</v>
      </c>
      <c r="G21" s="25">
        <v>0.0716834310320177</v>
      </c>
      <c r="H21" s="25">
        <v>0.036246457196201946</v>
      </c>
      <c r="I21" s="25">
        <v>0.026887462889918674</v>
      </c>
      <c r="J21" s="25">
        <v>0.07001557992649471</v>
      </c>
      <c r="K21" s="25">
        <v>0.027058295417272903</v>
      </c>
      <c r="L21" s="25">
        <v>0.03573238269850214</v>
      </c>
      <c r="M21" s="25">
        <v>0.0032163822611708704</v>
      </c>
      <c r="N21" s="25">
        <v>0.010131157329924392</v>
      </c>
      <c r="O21" s="25">
        <v>0.011704919135766129</v>
      </c>
      <c r="P21" s="25">
        <v>0.008042269749291439</v>
      </c>
      <c r="Q21" s="25">
        <v>0.5965787238337132</v>
      </c>
      <c r="R21" s="51">
        <v>1</v>
      </c>
      <c r="S21" s="51"/>
      <c r="T21" s="26"/>
    </row>
    <row r="22" spans="1:20" ht="12.75">
      <c r="A22" s="125" t="s">
        <v>264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7"/>
    </row>
    <row r="25" spans="1:18" ht="12.75">
      <c r="A25" s="113" t="s">
        <v>155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5"/>
    </row>
    <row r="26" spans="1:18" ht="12.75">
      <c r="A26" s="155" t="s">
        <v>228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9"/>
    </row>
    <row r="27" spans="1:18" ht="12.75">
      <c r="A27" s="153" t="s">
        <v>0</v>
      </c>
      <c r="B27" s="140" t="s">
        <v>1</v>
      </c>
      <c r="C27" s="157" t="s">
        <v>66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45"/>
      <c r="R27" s="160" t="s">
        <v>49</v>
      </c>
    </row>
    <row r="28" spans="1:18" ht="12.75">
      <c r="A28" s="154"/>
      <c r="B28" s="141"/>
      <c r="C28" s="79" t="s">
        <v>53</v>
      </c>
      <c r="D28" s="74" t="s">
        <v>54</v>
      </c>
      <c r="E28" s="74" t="s">
        <v>55</v>
      </c>
      <c r="F28" s="74" t="s">
        <v>56</v>
      </c>
      <c r="G28" s="74" t="s">
        <v>57</v>
      </c>
      <c r="H28" s="74" t="s">
        <v>58</v>
      </c>
      <c r="I28" s="74" t="s">
        <v>59</v>
      </c>
      <c r="J28" s="74" t="s">
        <v>60</v>
      </c>
      <c r="K28" s="74" t="s">
        <v>61</v>
      </c>
      <c r="L28" s="74" t="s">
        <v>62</v>
      </c>
      <c r="M28" s="74" t="s">
        <v>63</v>
      </c>
      <c r="N28" s="74" t="s">
        <v>64</v>
      </c>
      <c r="O28" s="74" t="s">
        <v>183</v>
      </c>
      <c r="P28" s="74" t="s">
        <v>184</v>
      </c>
      <c r="Q28" s="74" t="s">
        <v>65</v>
      </c>
      <c r="R28" s="161"/>
    </row>
    <row r="29" spans="1:18" ht="12.75">
      <c r="A29" s="15">
        <v>67</v>
      </c>
      <c r="B29" s="16" t="s">
        <v>15</v>
      </c>
      <c r="C29" s="15">
        <v>2579</v>
      </c>
      <c r="D29" s="15">
        <v>10505</v>
      </c>
      <c r="E29" s="15">
        <v>2868</v>
      </c>
      <c r="F29" s="15">
        <v>6111</v>
      </c>
      <c r="G29" s="15">
        <v>11569</v>
      </c>
      <c r="H29" s="15">
        <v>7962</v>
      </c>
      <c r="I29" s="15">
        <v>9282</v>
      </c>
      <c r="J29" s="15">
        <v>9133</v>
      </c>
      <c r="K29" s="15">
        <v>6406</v>
      </c>
      <c r="L29" s="15">
        <v>7465</v>
      </c>
      <c r="M29" s="15">
        <v>678</v>
      </c>
      <c r="N29" s="15">
        <v>1937</v>
      </c>
      <c r="O29" s="15">
        <v>2634</v>
      </c>
      <c r="P29" s="15">
        <v>2760</v>
      </c>
      <c r="Q29" s="15">
        <v>144481</v>
      </c>
      <c r="R29" s="15">
        <v>226370</v>
      </c>
    </row>
    <row r="30" spans="1:18" ht="12.75">
      <c r="A30" s="7">
        <v>78</v>
      </c>
      <c r="B30" s="17" t="s">
        <v>182</v>
      </c>
      <c r="C30" s="7">
        <v>8758</v>
      </c>
      <c r="D30" s="7">
        <v>34573</v>
      </c>
      <c r="E30" s="7">
        <v>4936</v>
      </c>
      <c r="F30" s="7">
        <v>9739</v>
      </c>
      <c r="G30" s="7">
        <v>19271</v>
      </c>
      <c r="H30" s="7">
        <v>7481</v>
      </c>
      <c r="I30" s="7">
        <v>5989</v>
      </c>
      <c r="J30" s="7">
        <v>11974</v>
      </c>
      <c r="K30" s="7">
        <v>7680</v>
      </c>
      <c r="L30" s="7">
        <v>5170</v>
      </c>
      <c r="M30" s="7">
        <v>1096</v>
      </c>
      <c r="N30" s="7">
        <v>1484</v>
      </c>
      <c r="O30" s="7">
        <v>1658</v>
      </c>
      <c r="P30" s="7">
        <v>2812</v>
      </c>
      <c r="Q30" s="7">
        <v>182656</v>
      </c>
      <c r="R30" s="7">
        <v>305277</v>
      </c>
    </row>
    <row r="31" spans="1:18" ht="12.75">
      <c r="A31" s="7">
        <v>80</v>
      </c>
      <c r="B31" s="17" t="s">
        <v>16</v>
      </c>
      <c r="C31" s="7">
        <v>42</v>
      </c>
      <c r="D31" s="7">
        <v>84</v>
      </c>
      <c r="E31" s="7">
        <v>36</v>
      </c>
      <c r="F31" s="7">
        <v>149</v>
      </c>
      <c r="G31" s="7">
        <v>7642</v>
      </c>
      <c r="H31" s="7">
        <v>355</v>
      </c>
      <c r="I31" s="7">
        <v>412</v>
      </c>
      <c r="J31" s="7">
        <v>2245</v>
      </c>
      <c r="K31" s="7">
        <v>1097</v>
      </c>
      <c r="L31" s="7">
        <v>1452</v>
      </c>
      <c r="M31" s="7">
        <v>7</v>
      </c>
      <c r="N31" s="7">
        <v>14</v>
      </c>
      <c r="O31" s="7">
        <v>399</v>
      </c>
      <c r="P31" s="7">
        <v>27</v>
      </c>
      <c r="Q31" s="7">
        <v>50678</v>
      </c>
      <c r="R31" s="7">
        <v>64639</v>
      </c>
    </row>
    <row r="32" spans="1:18" ht="12.75">
      <c r="A32" s="7">
        <v>81</v>
      </c>
      <c r="B32" s="17" t="s">
        <v>206</v>
      </c>
      <c r="C32" s="7"/>
      <c r="D32" s="7">
        <v>2</v>
      </c>
      <c r="E32" s="7"/>
      <c r="F32" s="7">
        <v>3</v>
      </c>
      <c r="G32" s="7">
        <v>60</v>
      </c>
      <c r="H32" s="7">
        <v>14</v>
      </c>
      <c r="I32" s="7">
        <v>13</v>
      </c>
      <c r="J32" s="7">
        <v>13</v>
      </c>
      <c r="K32" s="7">
        <v>6</v>
      </c>
      <c r="L32" s="7">
        <v>3</v>
      </c>
      <c r="M32" s="7">
        <v>2</v>
      </c>
      <c r="N32" s="7"/>
      <c r="O32" s="7">
        <v>1</v>
      </c>
      <c r="P32" s="7"/>
      <c r="Q32" s="7">
        <v>2281</v>
      </c>
      <c r="R32" s="7">
        <v>2398</v>
      </c>
    </row>
    <row r="33" spans="1:18" ht="12.75">
      <c r="A33" s="7">
        <v>88</v>
      </c>
      <c r="B33" s="17" t="s">
        <v>18</v>
      </c>
      <c r="C33" s="7">
        <v>5496</v>
      </c>
      <c r="D33" s="7">
        <v>19943</v>
      </c>
      <c r="E33" s="7">
        <v>7577</v>
      </c>
      <c r="F33" s="7">
        <v>6876</v>
      </c>
      <c r="G33" s="7">
        <v>25428</v>
      </c>
      <c r="H33" s="7">
        <v>19195</v>
      </c>
      <c r="I33" s="7">
        <v>6693</v>
      </c>
      <c r="J33" s="7">
        <v>39973</v>
      </c>
      <c r="K33" s="7">
        <v>9843</v>
      </c>
      <c r="L33" s="7">
        <v>17102</v>
      </c>
      <c r="M33" s="7">
        <v>927</v>
      </c>
      <c r="N33" s="7">
        <v>3767</v>
      </c>
      <c r="O33" s="7">
        <v>5400</v>
      </c>
      <c r="P33" s="7">
        <v>1532</v>
      </c>
      <c r="Q33" s="7">
        <v>87698</v>
      </c>
      <c r="R33" s="7">
        <v>257450</v>
      </c>
    </row>
    <row r="34" spans="1:18" ht="12.75">
      <c r="A34" s="7">
        <v>99</v>
      </c>
      <c r="B34" s="17" t="s">
        <v>190</v>
      </c>
      <c r="C34" s="7">
        <v>5626</v>
      </c>
      <c r="D34" s="7">
        <v>11073</v>
      </c>
      <c r="E34" s="7">
        <v>6288</v>
      </c>
      <c r="F34" s="7">
        <v>11514</v>
      </c>
      <c r="G34" s="7">
        <v>20357</v>
      </c>
      <c r="H34" s="7">
        <v>7670</v>
      </c>
      <c r="I34" s="7">
        <v>6822</v>
      </c>
      <c r="J34" s="7">
        <v>11328</v>
      </c>
      <c r="K34" s="7">
        <v>3910</v>
      </c>
      <c r="L34" s="7">
        <v>5872</v>
      </c>
      <c r="M34" s="7">
        <v>646</v>
      </c>
      <c r="N34" s="7">
        <v>1298</v>
      </c>
      <c r="O34" s="7">
        <v>1510</v>
      </c>
      <c r="P34" s="7">
        <v>2561</v>
      </c>
      <c r="Q34" s="7">
        <v>209087</v>
      </c>
      <c r="R34" s="7">
        <v>305562</v>
      </c>
    </row>
    <row r="35" spans="1:18" ht="12.75">
      <c r="A35" s="10">
        <v>107</v>
      </c>
      <c r="B35" s="18" t="s">
        <v>189</v>
      </c>
      <c r="C35" s="10">
        <v>9653</v>
      </c>
      <c r="D35" s="10">
        <v>12639</v>
      </c>
      <c r="E35" s="10">
        <v>4476</v>
      </c>
      <c r="F35" s="10">
        <v>7204</v>
      </c>
      <c r="G35" s="10">
        <v>26777</v>
      </c>
      <c r="H35" s="10">
        <v>7380</v>
      </c>
      <c r="I35" s="10">
        <v>7865</v>
      </c>
      <c r="J35" s="10">
        <v>26329</v>
      </c>
      <c r="K35" s="10">
        <v>7047</v>
      </c>
      <c r="L35" s="10">
        <v>9947</v>
      </c>
      <c r="M35" s="10">
        <v>1452</v>
      </c>
      <c r="N35" s="10">
        <v>4065</v>
      </c>
      <c r="O35" s="10">
        <v>3896</v>
      </c>
      <c r="P35" s="10">
        <v>3396</v>
      </c>
      <c r="Q35" s="10">
        <v>161488</v>
      </c>
      <c r="R35" s="10">
        <v>293614</v>
      </c>
    </row>
    <row r="36" spans="1:18" ht="12.75">
      <c r="A36" s="128" t="s">
        <v>19</v>
      </c>
      <c r="B36" s="129"/>
      <c r="C36" s="19">
        <v>32154</v>
      </c>
      <c r="D36" s="19">
        <v>88819</v>
      </c>
      <c r="E36" s="19">
        <v>26181</v>
      </c>
      <c r="F36" s="19">
        <v>41596</v>
      </c>
      <c r="G36" s="19">
        <v>111104</v>
      </c>
      <c r="H36" s="19">
        <v>50057</v>
      </c>
      <c r="I36" s="19">
        <v>37076</v>
      </c>
      <c r="J36" s="19">
        <v>100995</v>
      </c>
      <c r="K36" s="19">
        <v>35989</v>
      </c>
      <c r="L36" s="19">
        <v>47011</v>
      </c>
      <c r="M36" s="19">
        <v>4808</v>
      </c>
      <c r="N36" s="19">
        <v>12565</v>
      </c>
      <c r="O36" s="19">
        <v>15498</v>
      </c>
      <c r="P36" s="19">
        <v>13088</v>
      </c>
      <c r="Q36" s="19">
        <v>838369</v>
      </c>
      <c r="R36" s="20">
        <v>1455310</v>
      </c>
    </row>
    <row r="37" spans="1:18" ht="12.75">
      <c r="A37" s="15">
        <v>62</v>
      </c>
      <c r="B37" s="16" t="s">
        <v>20</v>
      </c>
      <c r="C37" s="15">
        <v>1</v>
      </c>
      <c r="D37" s="15">
        <v>3</v>
      </c>
      <c r="E37" s="15">
        <v>1265</v>
      </c>
      <c r="F37" s="15">
        <v>372</v>
      </c>
      <c r="G37" s="15">
        <v>20</v>
      </c>
      <c r="H37" s="15">
        <v>3</v>
      </c>
      <c r="I37" s="15">
        <v>1</v>
      </c>
      <c r="J37" s="15">
        <v>1</v>
      </c>
      <c r="K37" s="15"/>
      <c r="L37" s="15"/>
      <c r="M37" s="15"/>
      <c r="N37" s="15"/>
      <c r="O37" s="15"/>
      <c r="P37" s="15">
        <v>4</v>
      </c>
      <c r="Q37" s="15">
        <v>17</v>
      </c>
      <c r="R37" s="15">
        <v>1687</v>
      </c>
    </row>
    <row r="38" spans="1:18" ht="12.75">
      <c r="A38" s="7">
        <v>63</v>
      </c>
      <c r="B38" s="17" t="s">
        <v>191</v>
      </c>
      <c r="C38" s="7">
        <v>3</v>
      </c>
      <c r="D38" s="7">
        <v>6</v>
      </c>
      <c r="E38" s="7">
        <v>1</v>
      </c>
      <c r="F38" s="7">
        <v>29</v>
      </c>
      <c r="G38" s="7">
        <v>161</v>
      </c>
      <c r="H38" s="7">
        <v>13622</v>
      </c>
      <c r="I38" s="7">
        <v>41</v>
      </c>
      <c r="J38" s="7">
        <v>19</v>
      </c>
      <c r="K38" s="7">
        <v>9</v>
      </c>
      <c r="L38" s="7">
        <v>4</v>
      </c>
      <c r="M38" s="7"/>
      <c r="N38" s="7"/>
      <c r="O38" s="7">
        <v>1</v>
      </c>
      <c r="P38" s="7"/>
      <c r="Q38" s="7">
        <v>377</v>
      </c>
      <c r="R38" s="7">
        <v>14273</v>
      </c>
    </row>
    <row r="39" spans="1:18" ht="12.75">
      <c r="A39" s="7">
        <v>65</v>
      </c>
      <c r="B39" s="17" t="s">
        <v>21</v>
      </c>
      <c r="C39" s="7">
        <v>161</v>
      </c>
      <c r="D39" s="7">
        <v>17117</v>
      </c>
      <c r="E39" s="7">
        <v>118</v>
      </c>
      <c r="F39" s="7">
        <v>368</v>
      </c>
      <c r="G39" s="7">
        <v>188</v>
      </c>
      <c r="H39" s="7">
        <v>47</v>
      </c>
      <c r="I39" s="7">
        <v>17</v>
      </c>
      <c r="J39" s="7">
        <v>53</v>
      </c>
      <c r="K39" s="7">
        <v>15</v>
      </c>
      <c r="L39" s="7">
        <v>5</v>
      </c>
      <c r="M39" s="7"/>
      <c r="N39" s="7">
        <v>2</v>
      </c>
      <c r="O39" s="7"/>
      <c r="P39" s="7">
        <v>105</v>
      </c>
      <c r="Q39" s="7">
        <v>1209</v>
      </c>
      <c r="R39" s="7">
        <v>19405</v>
      </c>
    </row>
    <row r="40" spans="1:18" ht="12.75">
      <c r="A40" s="7">
        <v>68</v>
      </c>
      <c r="B40" s="17" t="s">
        <v>22</v>
      </c>
      <c r="C40" s="7"/>
      <c r="D40" s="7">
        <v>5</v>
      </c>
      <c r="E40" s="7">
        <v>5</v>
      </c>
      <c r="F40" s="7">
        <v>103</v>
      </c>
      <c r="G40" s="7">
        <v>3370</v>
      </c>
      <c r="H40" s="7">
        <v>59</v>
      </c>
      <c r="I40" s="7">
        <v>12</v>
      </c>
      <c r="J40" s="7">
        <v>9</v>
      </c>
      <c r="K40" s="7"/>
      <c r="L40" s="7">
        <v>1</v>
      </c>
      <c r="M40" s="7"/>
      <c r="N40" s="7"/>
      <c r="O40" s="7"/>
      <c r="P40" s="7"/>
      <c r="Q40" s="7">
        <v>222</v>
      </c>
      <c r="R40" s="7">
        <v>3786</v>
      </c>
    </row>
    <row r="41" spans="1:18" ht="12.75">
      <c r="A41" s="7">
        <v>76</v>
      </c>
      <c r="B41" s="17" t="s">
        <v>192</v>
      </c>
      <c r="C41" s="7">
        <v>162</v>
      </c>
      <c r="D41" s="7">
        <v>183</v>
      </c>
      <c r="E41" s="7">
        <v>136</v>
      </c>
      <c r="F41" s="7">
        <v>364</v>
      </c>
      <c r="G41" s="7">
        <v>1097</v>
      </c>
      <c r="H41" s="7">
        <v>443</v>
      </c>
      <c r="I41" s="7">
        <v>399</v>
      </c>
      <c r="J41" s="7">
        <v>870</v>
      </c>
      <c r="K41" s="7">
        <v>553</v>
      </c>
      <c r="L41" s="7">
        <v>462</v>
      </c>
      <c r="M41" s="7">
        <v>69</v>
      </c>
      <c r="N41" s="7">
        <v>91</v>
      </c>
      <c r="O41" s="7">
        <v>221</v>
      </c>
      <c r="P41" s="7">
        <v>109</v>
      </c>
      <c r="Q41" s="7">
        <v>6712</v>
      </c>
      <c r="R41" s="7">
        <v>11871</v>
      </c>
    </row>
    <row r="42" spans="1:18" ht="12.75">
      <c r="A42" s="10">
        <v>94</v>
      </c>
      <c r="B42" s="18" t="s">
        <v>23</v>
      </c>
      <c r="C42" s="10">
        <v>10</v>
      </c>
      <c r="D42" s="10">
        <v>1551</v>
      </c>
      <c r="E42" s="10">
        <v>4</v>
      </c>
      <c r="F42" s="10">
        <v>121</v>
      </c>
      <c r="G42" s="10">
        <v>5</v>
      </c>
      <c r="H42" s="10"/>
      <c r="I42" s="10">
        <v>1</v>
      </c>
      <c r="J42" s="10">
        <v>2</v>
      </c>
      <c r="K42" s="10"/>
      <c r="L42" s="10"/>
      <c r="M42" s="10"/>
      <c r="N42" s="10"/>
      <c r="O42" s="10"/>
      <c r="P42" s="10">
        <v>9</v>
      </c>
      <c r="Q42" s="10">
        <v>4</v>
      </c>
      <c r="R42" s="10">
        <v>1707</v>
      </c>
    </row>
    <row r="43" spans="1:18" ht="12.75">
      <c r="A43" s="130" t="s">
        <v>24</v>
      </c>
      <c r="B43" s="131"/>
      <c r="C43" s="21">
        <v>337</v>
      </c>
      <c r="D43" s="21">
        <v>18865</v>
      </c>
      <c r="E43" s="21">
        <v>1529</v>
      </c>
      <c r="F43" s="21">
        <v>1357</v>
      </c>
      <c r="G43" s="21">
        <v>4841</v>
      </c>
      <c r="H43" s="21">
        <v>14174</v>
      </c>
      <c r="I43" s="21">
        <v>471</v>
      </c>
      <c r="J43" s="21">
        <v>954</v>
      </c>
      <c r="K43" s="21">
        <v>577</v>
      </c>
      <c r="L43" s="21">
        <v>472</v>
      </c>
      <c r="M43" s="21">
        <v>69</v>
      </c>
      <c r="N43" s="21">
        <v>93</v>
      </c>
      <c r="O43" s="21">
        <v>222</v>
      </c>
      <c r="P43" s="21">
        <v>227</v>
      </c>
      <c r="Q43" s="21">
        <v>8541</v>
      </c>
      <c r="R43" s="22">
        <v>52729</v>
      </c>
    </row>
    <row r="44" spans="1:18" ht="12.75">
      <c r="A44" s="144" t="s">
        <v>25</v>
      </c>
      <c r="B44" s="145"/>
      <c r="C44" s="23">
        <v>32491</v>
      </c>
      <c r="D44" s="23">
        <v>107684</v>
      </c>
      <c r="E44" s="23">
        <v>27710</v>
      </c>
      <c r="F44" s="23">
        <v>42953</v>
      </c>
      <c r="G44" s="23">
        <v>115945</v>
      </c>
      <c r="H44" s="23">
        <v>64231</v>
      </c>
      <c r="I44" s="23">
        <v>37547</v>
      </c>
      <c r="J44" s="23">
        <v>101949</v>
      </c>
      <c r="K44" s="23">
        <v>36566</v>
      </c>
      <c r="L44" s="23">
        <v>47483</v>
      </c>
      <c r="M44" s="23">
        <v>4877</v>
      </c>
      <c r="N44" s="23">
        <v>12658</v>
      </c>
      <c r="O44" s="23">
        <v>15720</v>
      </c>
      <c r="P44" s="23">
        <v>13315</v>
      </c>
      <c r="Q44" s="23">
        <v>846910</v>
      </c>
      <c r="R44" s="24">
        <v>1508039</v>
      </c>
    </row>
    <row r="45" spans="1:20" ht="12.75">
      <c r="A45" s="123" t="s">
        <v>50</v>
      </c>
      <c r="B45" s="124"/>
      <c r="C45" s="25">
        <v>0.021545198764753432</v>
      </c>
      <c r="D45" s="25">
        <v>0.07140664134017755</v>
      </c>
      <c r="E45" s="25">
        <v>0.0183748563531845</v>
      </c>
      <c r="F45" s="25">
        <v>0.028482685129495987</v>
      </c>
      <c r="G45" s="25">
        <v>0.07688461637928462</v>
      </c>
      <c r="H45" s="25">
        <v>0.042592399798678945</v>
      </c>
      <c r="I45" s="25">
        <v>0.024897897202923798</v>
      </c>
      <c r="J45" s="25">
        <v>0.06760368929450764</v>
      </c>
      <c r="K45" s="25">
        <v>0.024247383522574682</v>
      </c>
      <c r="L45" s="25">
        <v>0.03148658622223961</v>
      </c>
      <c r="M45" s="25">
        <v>0.0032340012426734324</v>
      </c>
      <c r="N45" s="25">
        <v>0.008393682126258007</v>
      </c>
      <c r="O45" s="25">
        <v>0.010424133593361976</v>
      </c>
      <c r="P45" s="25">
        <v>0.008829347251629434</v>
      </c>
      <c r="Q45" s="25">
        <v>0.5615968817782564</v>
      </c>
      <c r="R45" s="26">
        <v>1</v>
      </c>
      <c r="S45" s="27"/>
      <c r="T45" s="27"/>
    </row>
    <row r="46" spans="1:20" ht="12.75">
      <c r="A46" s="125" t="s">
        <v>264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7"/>
      <c r="S46" s="28"/>
      <c r="T46" s="28"/>
    </row>
    <row r="47" spans="19:20" ht="12.75">
      <c r="S47" s="27"/>
      <c r="T47" s="27"/>
    </row>
    <row r="49" spans="1:18" ht="12.75">
      <c r="A49" s="113" t="s">
        <v>156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5"/>
    </row>
    <row r="50" spans="1:18" ht="12.75">
      <c r="A50" s="155" t="s">
        <v>229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9"/>
    </row>
    <row r="51" spans="1:18" ht="12.75">
      <c r="A51" s="153" t="s">
        <v>0</v>
      </c>
      <c r="B51" s="140" t="s">
        <v>1</v>
      </c>
      <c r="C51" s="157" t="s">
        <v>66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45"/>
      <c r="R51" s="160" t="s">
        <v>49</v>
      </c>
    </row>
    <row r="52" spans="1:18" ht="12.75">
      <c r="A52" s="154"/>
      <c r="B52" s="141"/>
      <c r="C52" s="79" t="s">
        <v>53</v>
      </c>
      <c r="D52" s="74" t="s">
        <v>54</v>
      </c>
      <c r="E52" s="74" t="s">
        <v>55</v>
      </c>
      <c r="F52" s="74" t="s">
        <v>56</v>
      </c>
      <c r="G52" s="74" t="s">
        <v>57</v>
      </c>
      <c r="H52" s="74" t="s">
        <v>58</v>
      </c>
      <c r="I52" s="74" t="s">
        <v>59</v>
      </c>
      <c r="J52" s="74" t="s">
        <v>60</v>
      </c>
      <c r="K52" s="74" t="s">
        <v>61</v>
      </c>
      <c r="L52" s="74" t="s">
        <v>62</v>
      </c>
      <c r="M52" s="74" t="s">
        <v>63</v>
      </c>
      <c r="N52" s="74" t="s">
        <v>64</v>
      </c>
      <c r="O52" s="74" t="s">
        <v>183</v>
      </c>
      <c r="P52" s="74" t="s">
        <v>184</v>
      </c>
      <c r="Q52" s="74" t="s">
        <v>65</v>
      </c>
      <c r="R52" s="161"/>
    </row>
    <row r="53" spans="1:18" ht="12.75">
      <c r="A53" s="15">
        <v>67</v>
      </c>
      <c r="B53" s="16" t="s">
        <v>15</v>
      </c>
      <c r="C53" s="15">
        <v>5325</v>
      </c>
      <c r="D53" s="15">
        <v>22253</v>
      </c>
      <c r="E53" s="15">
        <v>5975</v>
      </c>
      <c r="F53" s="15">
        <v>12926</v>
      </c>
      <c r="G53" s="15">
        <v>27832</v>
      </c>
      <c r="H53" s="15">
        <v>18258</v>
      </c>
      <c r="I53" s="15">
        <v>23519</v>
      </c>
      <c r="J53" s="15">
        <v>23451</v>
      </c>
      <c r="K53" s="15">
        <v>15698</v>
      </c>
      <c r="L53" s="15">
        <v>18110</v>
      </c>
      <c r="M53" s="15">
        <v>1613</v>
      </c>
      <c r="N53" s="15">
        <v>5753</v>
      </c>
      <c r="O53" s="15">
        <v>6657</v>
      </c>
      <c r="P53" s="15">
        <v>6133</v>
      </c>
      <c r="Q53" s="15">
        <v>341919</v>
      </c>
      <c r="R53" s="15">
        <v>535422</v>
      </c>
    </row>
    <row r="54" spans="1:18" ht="12.75">
      <c r="A54" s="7">
        <v>78</v>
      </c>
      <c r="B54" s="17" t="s">
        <v>182</v>
      </c>
      <c r="C54" s="7">
        <v>19550</v>
      </c>
      <c r="D54" s="7">
        <v>65792</v>
      </c>
      <c r="E54" s="7">
        <v>9568</v>
      </c>
      <c r="F54" s="7">
        <v>17805</v>
      </c>
      <c r="G54" s="7">
        <v>44631</v>
      </c>
      <c r="H54" s="7">
        <v>16961</v>
      </c>
      <c r="I54" s="7">
        <v>15538</v>
      </c>
      <c r="J54" s="7">
        <v>31033</v>
      </c>
      <c r="K54" s="7">
        <v>20420</v>
      </c>
      <c r="L54" s="7">
        <v>14739</v>
      </c>
      <c r="M54" s="7">
        <v>2598</v>
      </c>
      <c r="N54" s="7">
        <v>4321</v>
      </c>
      <c r="O54" s="7">
        <v>4359</v>
      </c>
      <c r="P54" s="7">
        <v>6110</v>
      </c>
      <c r="Q54" s="7">
        <v>435779</v>
      </c>
      <c r="R54" s="7">
        <v>709204</v>
      </c>
    </row>
    <row r="55" spans="1:18" ht="12.75">
      <c r="A55" s="7">
        <v>80</v>
      </c>
      <c r="B55" s="17" t="s">
        <v>16</v>
      </c>
      <c r="C55" s="7">
        <v>81</v>
      </c>
      <c r="D55" s="7">
        <v>193</v>
      </c>
      <c r="E55" s="7">
        <v>67</v>
      </c>
      <c r="F55" s="7">
        <v>312</v>
      </c>
      <c r="G55" s="7">
        <v>16309</v>
      </c>
      <c r="H55" s="7">
        <v>689</v>
      </c>
      <c r="I55" s="7">
        <v>881</v>
      </c>
      <c r="J55" s="7">
        <v>5101</v>
      </c>
      <c r="K55" s="7">
        <v>2410</v>
      </c>
      <c r="L55" s="7">
        <v>3017</v>
      </c>
      <c r="M55" s="7">
        <v>20</v>
      </c>
      <c r="N55" s="7">
        <v>37</v>
      </c>
      <c r="O55" s="7">
        <v>906</v>
      </c>
      <c r="P55" s="7">
        <v>54</v>
      </c>
      <c r="Q55" s="7">
        <v>108476</v>
      </c>
      <c r="R55" s="7">
        <v>138553</v>
      </c>
    </row>
    <row r="56" spans="1:18" ht="12.75">
      <c r="A56" s="7">
        <v>81</v>
      </c>
      <c r="B56" s="17" t="s">
        <v>206</v>
      </c>
      <c r="C56" s="7">
        <v>1</v>
      </c>
      <c r="D56" s="7">
        <v>4</v>
      </c>
      <c r="E56" s="7">
        <v>1</v>
      </c>
      <c r="F56" s="7">
        <v>9</v>
      </c>
      <c r="G56" s="7">
        <v>211</v>
      </c>
      <c r="H56" s="7">
        <v>40</v>
      </c>
      <c r="I56" s="7">
        <v>39</v>
      </c>
      <c r="J56" s="7">
        <v>48</v>
      </c>
      <c r="K56" s="7">
        <v>34</v>
      </c>
      <c r="L56" s="7">
        <v>10</v>
      </c>
      <c r="M56" s="7">
        <v>3</v>
      </c>
      <c r="N56" s="7">
        <v>1</v>
      </c>
      <c r="O56" s="7">
        <v>4</v>
      </c>
      <c r="P56" s="7">
        <v>1</v>
      </c>
      <c r="Q56" s="7">
        <v>21227</v>
      </c>
      <c r="R56" s="7">
        <v>21633</v>
      </c>
    </row>
    <row r="57" spans="1:18" ht="12.75">
      <c r="A57" s="7">
        <v>88</v>
      </c>
      <c r="B57" s="17" t="s">
        <v>18</v>
      </c>
      <c r="C57" s="7">
        <v>11018</v>
      </c>
      <c r="D57" s="7">
        <v>40017</v>
      </c>
      <c r="E57" s="7">
        <v>15318</v>
      </c>
      <c r="F57" s="7">
        <v>13191</v>
      </c>
      <c r="G57" s="7">
        <v>55522</v>
      </c>
      <c r="H57" s="7">
        <v>39960</v>
      </c>
      <c r="I57" s="7">
        <v>14269</v>
      </c>
      <c r="J57" s="7">
        <v>89233</v>
      </c>
      <c r="K57" s="7">
        <v>22497</v>
      </c>
      <c r="L57" s="7">
        <v>37545</v>
      </c>
      <c r="M57" s="7">
        <v>2009</v>
      </c>
      <c r="N57" s="7">
        <v>8965</v>
      </c>
      <c r="O57" s="7">
        <v>12450</v>
      </c>
      <c r="P57" s="7">
        <v>3214</v>
      </c>
      <c r="Q57" s="7">
        <v>204905</v>
      </c>
      <c r="R57" s="7">
        <v>570113</v>
      </c>
    </row>
    <row r="58" spans="1:18" ht="12.75">
      <c r="A58" s="7">
        <v>99</v>
      </c>
      <c r="B58" s="17" t="s">
        <v>190</v>
      </c>
      <c r="C58" s="7">
        <v>10524</v>
      </c>
      <c r="D58" s="7">
        <v>21279</v>
      </c>
      <c r="E58" s="7">
        <v>11375</v>
      </c>
      <c r="F58" s="7">
        <v>21939</v>
      </c>
      <c r="G58" s="7">
        <v>43302</v>
      </c>
      <c r="H58" s="7">
        <v>15715</v>
      </c>
      <c r="I58" s="7">
        <v>15794</v>
      </c>
      <c r="J58" s="7">
        <v>25609</v>
      </c>
      <c r="K58" s="7">
        <v>9151</v>
      </c>
      <c r="L58" s="7">
        <v>12915</v>
      </c>
      <c r="M58" s="7">
        <v>1335</v>
      </c>
      <c r="N58" s="7">
        <v>3094</v>
      </c>
      <c r="O58" s="7">
        <v>3566</v>
      </c>
      <c r="P58" s="7">
        <v>5318</v>
      </c>
      <c r="Q58" s="7">
        <v>472227</v>
      </c>
      <c r="R58" s="7">
        <v>673143</v>
      </c>
    </row>
    <row r="59" spans="1:18" ht="12.75">
      <c r="A59" s="10">
        <v>107</v>
      </c>
      <c r="B59" s="18" t="s">
        <v>189</v>
      </c>
      <c r="C59" s="10">
        <v>19012</v>
      </c>
      <c r="D59" s="10">
        <v>24857</v>
      </c>
      <c r="E59" s="10">
        <v>8451</v>
      </c>
      <c r="F59" s="10">
        <v>13669</v>
      </c>
      <c r="G59" s="10">
        <v>56066</v>
      </c>
      <c r="H59" s="10">
        <v>15687</v>
      </c>
      <c r="I59" s="10">
        <v>17631</v>
      </c>
      <c r="J59" s="10">
        <v>58539</v>
      </c>
      <c r="K59" s="10">
        <v>16534</v>
      </c>
      <c r="L59" s="10">
        <v>28152</v>
      </c>
      <c r="M59" s="10">
        <v>3296</v>
      </c>
      <c r="N59" s="10">
        <v>9571</v>
      </c>
      <c r="O59" s="10">
        <v>9566</v>
      </c>
      <c r="P59" s="10">
        <v>7362</v>
      </c>
      <c r="Q59" s="10">
        <v>377966</v>
      </c>
      <c r="R59" s="10">
        <v>666359</v>
      </c>
    </row>
    <row r="60" spans="1:18" ht="12.75">
      <c r="A60" s="128" t="s">
        <v>19</v>
      </c>
      <c r="B60" s="129"/>
      <c r="C60" s="19">
        <v>65511</v>
      </c>
      <c r="D60" s="19">
        <v>174395</v>
      </c>
      <c r="E60" s="19">
        <v>50755</v>
      </c>
      <c r="F60" s="19">
        <v>79851</v>
      </c>
      <c r="G60" s="19">
        <v>243873</v>
      </c>
      <c r="H60" s="19">
        <v>107310</v>
      </c>
      <c r="I60" s="19">
        <v>87671</v>
      </c>
      <c r="J60" s="19">
        <v>233014</v>
      </c>
      <c r="K60" s="19">
        <v>86744</v>
      </c>
      <c r="L60" s="19">
        <v>114488</v>
      </c>
      <c r="M60" s="19">
        <v>10874</v>
      </c>
      <c r="N60" s="19">
        <v>31742</v>
      </c>
      <c r="O60" s="19">
        <v>37508</v>
      </c>
      <c r="P60" s="19">
        <v>28192</v>
      </c>
      <c r="Q60" s="19">
        <v>1962499</v>
      </c>
      <c r="R60" s="20">
        <v>3314427</v>
      </c>
    </row>
    <row r="61" spans="1:18" ht="12.75">
      <c r="A61" s="15">
        <v>62</v>
      </c>
      <c r="B61" s="16" t="s">
        <v>20</v>
      </c>
      <c r="C61" s="15">
        <v>2</v>
      </c>
      <c r="D61" s="15">
        <v>7</v>
      </c>
      <c r="E61" s="15">
        <v>1982</v>
      </c>
      <c r="F61" s="15">
        <v>646</v>
      </c>
      <c r="G61" s="15">
        <v>43</v>
      </c>
      <c r="H61" s="15">
        <v>4</v>
      </c>
      <c r="I61" s="15">
        <v>2</v>
      </c>
      <c r="J61" s="15">
        <v>2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5</v>
      </c>
      <c r="Q61" s="15">
        <v>47</v>
      </c>
      <c r="R61" s="15">
        <v>2740</v>
      </c>
    </row>
    <row r="62" spans="1:18" ht="12.75">
      <c r="A62" s="7">
        <v>63</v>
      </c>
      <c r="B62" s="17" t="s">
        <v>191</v>
      </c>
      <c r="C62" s="7">
        <v>5</v>
      </c>
      <c r="D62" s="7">
        <v>11</v>
      </c>
      <c r="E62" s="7">
        <v>2</v>
      </c>
      <c r="F62" s="7">
        <v>69</v>
      </c>
      <c r="G62" s="7">
        <v>386</v>
      </c>
      <c r="H62" s="7">
        <v>24751</v>
      </c>
      <c r="I62" s="7">
        <v>80</v>
      </c>
      <c r="J62" s="7">
        <v>42</v>
      </c>
      <c r="K62" s="7">
        <v>21</v>
      </c>
      <c r="L62" s="7">
        <v>12</v>
      </c>
      <c r="M62" s="7">
        <v>0</v>
      </c>
      <c r="N62" s="7">
        <v>1</v>
      </c>
      <c r="O62" s="7">
        <v>3</v>
      </c>
      <c r="P62" s="7">
        <v>0</v>
      </c>
      <c r="Q62" s="7">
        <v>847</v>
      </c>
      <c r="R62" s="7">
        <v>26230</v>
      </c>
    </row>
    <row r="63" spans="1:18" ht="12.75">
      <c r="A63" s="7">
        <v>65</v>
      </c>
      <c r="B63" s="17" t="s">
        <v>21</v>
      </c>
      <c r="C63" s="7">
        <v>267</v>
      </c>
      <c r="D63" s="7">
        <v>27284</v>
      </c>
      <c r="E63" s="7">
        <v>179</v>
      </c>
      <c r="F63" s="7">
        <v>627</v>
      </c>
      <c r="G63" s="7">
        <v>365</v>
      </c>
      <c r="H63" s="7">
        <v>76</v>
      </c>
      <c r="I63" s="7">
        <v>26</v>
      </c>
      <c r="J63" s="7">
        <v>89</v>
      </c>
      <c r="K63" s="7">
        <v>26</v>
      </c>
      <c r="L63" s="7">
        <v>7</v>
      </c>
      <c r="M63" s="7">
        <v>0</v>
      </c>
      <c r="N63" s="7">
        <v>3</v>
      </c>
      <c r="O63" s="7">
        <v>1</v>
      </c>
      <c r="P63" s="7">
        <v>170</v>
      </c>
      <c r="Q63" s="7">
        <v>2159</v>
      </c>
      <c r="R63" s="7">
        <v>31279</v>
      </c>
    </row>
    <row r="64" spans="1:18" ht="12.75">
      <c r="A64" s="7">
        <v>68</v>
      </c>
      <c r="B64" s="17" t="s">
        <v>22</v>
      </c>
      <c r="C64" s="7">
        <v>0</v>
      </c>
      <c r="D64" s="7">
        <v>9</v>
      </c>
      <c r="E64" s="7">
        <v>8</v>
      </c>
      <c r="F64" s="7">
        <v>162</v>
      </c>
      <c r="G64" s="7">
        <v>5098</v>
      </c>
      <c r="H64" s="7">
        <v>93</v>
      </c>
      <c r="I64" s="7">
        <v>18</v>
      </c>
      <c r="J64" s="7">
        <v>19</v>
      </c>
      <c r="K64" s="7">
        <v>0</v>
      </c>
      <c r="L64" s="7">
        <v>2</v>
      </c>
      <c r="M64" s="7">
        <v>0</v>
      </c>
      <c r="N64" s="7">
        <v>0</v>
      </c>
      <c r="O64" s="7">
        <v>0</v>
      </c>
      <c r="P64" s="7">
        <v>0</v>
      </c>
      <c r="Q64" s="7">
        <v>392</v>
      </c>
      <c r="R64" s="7">
        <v>5801</v>
      </c>
    </row>
    <row r="65" spans="1:18" ht="12.75">
      <c r="A65" s="7">
        <v>76</v>
      </c>
      <c r="B65" s="17" t="s">
        <v>192</v>
      </c>
      <c r="C65" s="7">
        <v>327</v>
      </c>
      <c r="D65" s="7">
        <v>366</v>
      </c>
      <c r="E65" s="7">
        <v>275</v>
      </c>
      <c r="F65" s="7">
        <v>751</v>
      </c>
      <c r="G65" s="7">
        <v>2545</v>
      </c>
      <c r="H65" s="7">
        <v>954</v>
      </c>
      <c r="I65" s="7">
        <v>900</v>
      </c>
      <c r="J65" s="7">
        <v>1980</v>
      </c>
      <c r="K65" s="7">
        <v>1252</v>
      </c>
      <c r="L65" s="7">
        <v>953</v>
      </c>
      <c r="M65" s="7">
        <v>122</v>
      </c>
      <c r="N65" s="7">
        <v>186</v>
      </c>
      <c r="O65" s="7">
        <v>476</v>
      </c>
      <c r="P65" s="7">
        <v>231</v>
      </c>
      <c r="Q65" s="7">
        <v>15918</v>
      </c>
      <c r="R65" s="7">
        <v>27236</v>
      </c>
    </row>
    <row r="66" spans="1:18" ht="12.75">
      <c r="A66" s="10">
        <v>94</v>
      </c>
      <c r="B66" s="18" t="s">
        <v>23</v>
      </c>
      <c r="C66" s="10">
        <v>18</v>
      </c>
      <c r="D66" s="10">
        <v>2496</v>
      </c>
      <c r="E66" s="10">
        <v>6</v>
      </c>
      <c r="F66" s="10">
        <v>214</v>
      </c>
      <c r="G66" s="10">
        <v>9</v>
      </c>
      <c r="H66" s="10">
        <v>0</v>
      </c>
      <c r="I66" s="10">
        <v>2</v>
      </c>
      <c r="J66" s="10">
        <v>4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17</v>
      </c>
      <c r="Q66" s="10">
        <v>8</v>
      </c>
      <c r="R66" s="10">
        <v>2774</v>
      </c>
    </row>
    <row r="67" spans="1:18" ht="12.75">
      <c r="A67" s="130" t="s">
        <v>24</v>
      </c>
      <c r="B67" s="131"/>
      <c r="C67" s="21">
        <v>619</v>
      </c>
      <c r="D67" s="21">
        <v>30173</v>
      </c>
      <c r="E67" s="21">
        <v>2452</v>
      </c>
      <c r="F67" s="21">
        <v>2469</v>
      </c>
      <c r="G67" s="21">
        <v>8446</v>
      </c>
      <c r="H67" s="21">
        <v>25878</v>
      </c>
      <c r="I67" s="21">
        <v>1028</v>
      </c>
      <c r="J67" s="21">
        <v>2136</v>
      </c>
      <c r="K67" s="21">
        <v>1299</v>
      </c>
      <c r="L67" s="21">
        <v>974</v>
      </c>
      <c r="M67" s="21">
        <v>122</v>
      </c>
      <c r="N67" s="21">
        <v>190</v>
      </c>
      <c r="O67" s="21">
        <v>480</v>
      </c>
      <c r="P67" s="21">
        <v>423</v>
      </c>
      <c r="Q67" s="21">
        <v>19371</v>
      </c>
      <c r="R67" s="22">
        <v>96060</v>
      </c>
    </row>
    <row r="68" spans="1:18" ht="12.75">
      <c r="A68" s="144" t="s">
        <v>25</v>
      </c>
      <c r="B68" s="145"/>
      <c r="C68" s="23">
        <v>66130</v>
      </c>
      <c r="D68" s="23">
        <v>204568</v>
      </c>
      <c r="E68" s="23">
        <v>53207</v>
      </c>
      <c r="F68" s="23">
        <v>82320</v>
      </c>
      <c r="G68" s="23">
        <v>252319</v>
      </c>
      <c r="H68" s="23">
        <v>133188</v>
      </c>
      <c r="I68" s="23">
        <v>88699</v>
      </c>
      <c r="J68" s="23">
        <v>235150</v>
      </c>
      <c r="K68" s="23">
        <v>88043</v>
      </c>
      <c r="L68" s="23">
        <v>115462</v>
      </c>
      <c r="M68" s="23">
        <v>10996</v>
      </c>
      <c r="N68" s="23">
        <v>31932</v>
      </c>
      <c r="O68" s="23">
        <v>37988</v>
      </c>
      <c r="P68" s="23">
        <v>28615</v>
      </c>
      <c r="Q68" s="23">
        <v>1981870</v>
      </c>
      <c r="R68" s="24">
        <v>3410487</v>
      </c>
    </row>
    <row r="69" spans="1:18" ht="12.75">
      <c r="A69" s="123" t="s">
        <v>50</v>
      </c>
      <c r="B69" s="124"/>
      <c r="C69" s="25">
        <v>0.01939019266163454</v>
      </c>
      <c r="D69" s="25">
        <v>0.05998204948442847</v>
      </c>
      <c r="E69" s="25">
        <v>0.015600997746069696</v>
      </c>
      <c r="F69" s="25">
        <v>0.024137315286643812</v>
      </c>
      <c r="G69" s="25">
        <v>0.07398327570226775</v>
      </c>
      <c r="H69" s="25">
        <v>0.03905248722543144</v>
      </c>
      <c r="I69" s="25">
        <v>0.026007722650753396</v>
      </c>
      <c r="J69" s="25">
        <v>0.06894909729900744</v>
      </c>
      <c r="K69" s="25">
        <v>0.025815374754397245</v>
      </c>
      <c r="L69" s="25">
        <v>0.0338549890382224</v>
      </c>
      <c r="M69" s="25">
        <v>0.0032241729700186513</v>
      </c>
      <c r="N69" s="25">
        <v>0.009362885711043614</v>
      </c>
      <c r="O69" s="25">
        <v>0.011138585193258324</v>
      </c>
      <c r="P69" s="25">
        <v>0.008390297338767162</v>
      </c>
      <c r="Q69" s="25">
        <v>0.581110556938056</v>
      </c>
      <c r="R69" s="26">
        <v>1</v>
      </c>
    </row>
    <row r="70" spans="1:18" ht="12.75">
      <c r="A70" s="125" t="s">
        <v>264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7"/>
    </row>
    <row r="73" ht="12.75">
      <c r="B73" s="72" t="s">
        <v>181</v>
      </c>
    </row>
  </sheetData>
  <sheetProtection/>
  <mergeCells count="34">
    <mergeCell ref="A44:B44"/>
    <mergeCell ref="A45:B45"/>
    <mergeCell ref="A27:A28"/>
    <mergeCell ref="B27:B28"/>
    <mergeCell ref="C27:Q27"/>
    <mergeCell ref="R27:R28"/>
    <mergeCell ref="A36:B36"/>
    <mergeCell ref="A43:B43"/>
    <mergeCell ref="C3:Q3"/>
    <mergeCell ref="S3:T3"/>
    <mergeCell ref="A19:B19"/>
    <mergeCell ref="A21:B21"/>
    <mergeCell ref="A22:T22"/>
    <mergeCell ref="A20:B20"/>
    <mergeCell ref="R51:R52"/>
    <mergeCell ref="A25:R25"/>
    <mergeCell ref="A26:R26"/>
    <mergeCell ref="A46:R46"/>
    <mergeCell ref="A1:T1"/>
    <mergeCell ref="A2:T2"/>
    <mergeCell ref="A12:B12"/>
    <mergeCell ref="A3:A4"/>
    <mergeCell ref="B3:B4"/>
    <mergeCell ref="R3:R4"/>
    <mergeCell ref="A70:R70"/>
    <mergeCell ref="A60:B60"/>
    <mergeCell ref="A67:B67"/>
    <mergeCell ref="A68:B68"/>
    <mergeCell ref="A69:B69"/>
    <mergeCell ref="A49:R49"/>
    <mergeCell ref="A50:R50"/>
    <mergeCell ref="A51:A52"/>
    <mergeCell ref="B51:B52"/>
    <mergeCell ref="C51:Q51"/>
  </mergeCells>
  <hyperlinks>
    <hyperlink ref="V1" location="Indice!A8" display="Volver"/>
    <hyperlink ref="B73" location="Indice!A8" display="Volver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PageLayoutView="0" workbookViewId="0" topLeftCell="A1">
      <selection activeCell="A1" sqref="A1:F1"/>
    </sheetView>
  </sheetViews>
  <sheetFormatPr defaultColWidth="11.421875" defaultRowHeight="12.75"/>
  <cols>
    <col min="1" max="1" width="5.8515625" style="3" customWidth="1"/>
    <col min="2" max="2" width="29.140625" style="3" customWidth="1"/>
    <col min="3" max="6" width="15.28125" style="3" customWidth="1"/>
    <col min="7" max="7" width="4.421875" style="3" customWidth="1"/>
    <col min="8" max="16384" width="11.421875" style="3" customWidth="1"/>
  </cols>
  <sheetData>
    <row r="1" spans="1:8" ht="12.75">
      <c r="A1" s="113" t="s">
        <v>157</v>
      </c>
      <c r="B1" s="114"/>
      <c r="C1" s="114"/>
      <c r="D1" s="114"/>
      <c r="E1" s="114"/>
      <c r="F1" s="115"/>
      <c r="H1" s="72" t="s">
        <v>181</v>
      </c>
    </row>
    <row r="2" spans="1:6" ht="26.25" customHeight="1">
      <c r="A2" s="170" t="s">
        <v>212</v>
      </c>
      <c r="B2" s="171"/>
      <c r="C2" s="171"/>
      <c r="D2" s="171"/>
      <c r="E2" s="171"/>
      <c r="F2" s="172"/>
    </row>
    <row r="3" spans="1:6" ht="13.5" customHeight="1">
      <c r="A3" s="116" t="s">
        <v>0</v>
      </c>
      <c r="B3" s="138" t="s">
        <v>1</v>
      </c>
      <c r="C3" s="132" t="s">
        <v>29</v>
      </c>
      <c r="D3" s="132"/>
      <c r="E3" s="132" t="s">
        <v>30</v>
      </c>
      <c r="F3" s="133"/>
    </row>
    <row r="4" spans="1:6" ht="12.75">
      <c r="A4" s="137"/>
      <c r="B4" s="139"/>
      <c r="C4" s="77" t="s">
        <v>32</v>
      </c>
      <c r="D4" s="74" t="s">
        <v>33</v>
      </c>
      <c r="E4" s="77" t="s">
        <v>32</v>
      </c>
      <c r="F4" s="80" t="s">
        <v>33</v>
      </c>
    </row>
    <row r="5" spans="1:6" ht="12.75">
      <c r="A5" s="15">
        <v>67</v>
      </c>
      <c r="B5" s="16" t="s">
        <v>15</v>
      </c>
      <c r="C5" s="15">
        <v>309052</v>
      </c>
      <c r="D5" s="6">
        <v>0.1662359066158827</v>
      </c>
      <c r="E5" s="15">
        <v>535422</v>
      </c>
      <c r="F5" s="6">
        <v>0.161542854918814</v>
      </c>
    </row>
    <row r="6" spans="1:6" ht="12.75">
      <c r="A6" s="7">
        <v>78</v>
      </c>
      <c r="B6" s="17" t="s">
        <v>182</v>
      </c>
      <c r="C6" s="7">
        <v>403927</v>
      </c>
      <c r="D6" s="9">
        <v>0.21726819775194353</v>
      </c>
      <c r="E6" s="7">
        <v>709204</v>
      </c>
      <c r="F6" s="9">
        <v>0.21397484391721405</v>
      </c>
    </row>
    <row r="7" spans="1:6" ht="12.75">
      <c r="A7" s="7">
        <v>80</v>
      </c>
      <c r="B7" s="17" t="s">
        <v>16</v>
      </c>
      <c r="C7" s="7">
        <v>73914</v>
      </c>
      <c r="D7" s="9">
        <v>0.039757583842221875</v>
      </c>
      <c r="E7" s="7">
        <v>138553</v>
      </c>
      <c r="F7" s="9">
        <v>0.041803002449593854</v>
      </c>
    </row>
    <row r="8" spans="1:6" ht="12.75">
      <c r="A8" s="7">
        <v>81</v>
      </c>
      <c r="B8" s="17" t="s">
        <v>206</v>
      </c>
      <c r="C8" s="7">
        <v>19235</v>
      </c>
      <c r="D8" s="9">
        <v>0.010346309565239842</v>
      </c>
      <c r="E8" s="7">
        <v>21633</v>
      </c>
      <c r="F8" s="9">
        <v>0.006526920037762183</v>
      </c>
    </row>
    <row r="9" spans="1:6" ht="12.75">
      <c r="A9" s="7">
        <v>88</v>
      </c>
      <c r="B9" s="17" t="s">
        <v>18</v>
      </c>
      <c r="C9" s="7">
        <v>312663</v>
      </c>
      <c r="D9" s="9">
        <v>0.16817822654518247</v>
      </c>
      <c r="E9" s="7">
        <v>570113</v>
      </c>
      <c r="F9" s="9">
        <v>0.17200952080103138</v>
      </c>
    </row>
    <row r="10" spans="1:6" ht="12.75">
      <c r="A10" s="7">
        <v>99</v>
      </c>
      <c r="B10" s="17" t="s">
        <v>190</v>
      </c>
      <c r="C10" s="7">
        <v>367581</v>
      </c>
      <c r="D10" s="9">
        <v>0.19771805647519763</v>
      </c>
      <c r="E10" s="7">
        <v>673143</v>
      </c>
      <c r="F10" s="9">
        <v>0.20309483358661995</v>
      </c>
    </row>
    <row r="11" spans="1:6" ht="12.75">
      <c r="A11" s="10">
        <v>107</v>
      </c>
      <c r="B11" s="18" t="s">
        <v>189</v>
      </c>
      <c r="C11" s="10">
        <v>372745</v>
      </c>
      <c r="D11" s="12">
        <v>0.20049571920433196</v>
      </c>
      <c r="E11" s="10">
        <v>666359</v>
      </c>
      <c r="F11" s="12">
        <v>0.20104802428896457</v>
      </c>
    </row>
    <row r="12" spans="1:6" ht="12.75" customHeight="1">
      <c r="A12" s="128" t="s">
        <v>19</v>
      </c>
      <c r="B12" s="129"/>
      <c r="C12" s="19">
        <v>1859117</v>
      </c>
      <c r="D12" s="53">
        <v>0.9772235561760426</v>
      </c>
      <c r="E12" s="19">
        <v>3314427</v>
      </c>
      <c r="F12" s="54">
        <v>0.9718339345671161</v>
      </c>
    </row>
    <row r="13" spans="1:6" ht="12.75">
      <c r="A13" s="15">
        <v>62</v>
      </c>
      <c r="B13" s="16" t="s">
        <v>20</v>
      </c>
      <c r="C13" s="15">
        <v>1053</v>
      </c>
      <c r="D13" s="6">
        <v>0.024301308531997877</v>
      </c>
      <c r="E13" s="15">
        <v>2740</v>
      </c>
      <c r="F13" s="6">
        <v>0.028523839267124713</v>
      </c>
    </row>
    <row r="14" spans="1:6" ht="12.75">
      <c r="A14" s="7">
        <v>63</v>
      </c>
      <c r="B14" s="17" t="s">
        <v>191</v>
      </c>
      <c r="C14" s="7">
        <v>11957</v>
      </c>
      <c r="D14" s="9">
        <v>0.2759456278414992</v>
      </c>
      <c r="E14" s="7">
        <v>26230</v>
      </c>
      <c r="F14" s="9">
        <v>0.27305850510097857</v>
      </c>
    </row>
    <row r="15" spans="1:6" ht="12.75">
      <c r="A15" s="7">
        <v>65</v>
      </c>
      <c r="B15" s="17" t="s">
        <v>21</v>
      </c>
      <c r="C15" s="7">
        <v>11874</v>
      </c>
      <c r="D15" s="9">
        <v>0.2740301400844661</v>
      </c>
      <c r="E15" s="7">
        <v>31279</v>
      </c>
      <c r="F15" s="9">
        <v>0.32561940453882987</v>
      </c>
    </row>
    <row r="16" spans="1:6" ht="12.75">
      <c r="A16" s="7">
        <v>68</v>
      </c>
      <c r="B16" s="17" t="s">
        <v>22</v>
      </c>
      <c r="C16" s="7">
        <v>2015</v>
      </c>
      <c r="D16" s="9">
        <v>0.046502503980983594</v>
      </c>
      <c r="E16" s="7">
        <v>5801</v>
      </c>
      <c r="F16" s="9">
        <v>0.060389339995835935</v>
      </c>
    </row>
    <row r="17" spans="1:6" ht="12.75">
      <c r="A17" s="7">
        <v>76</v>
      </c>
      <c r="B17" s="17" t="s">
        <v>192</v>
      </c>
      <c r="C17" s="7">
        <v>15365</v>
      </c>
      <c r="D17" s="9">
        <v>0.354596016708592</v>
      </c>
      <c r="E17" s="7">
        <v>27236</v>
      </c>
      <c r="F17" s="9">
        <v>0.28353112637934624</v>
      </c>
    </row>
    <row r="18" spans="1:6" ht="12.75">
      <c r="A18" s="10">
        <v>94</v>
      </c>
      <c r="B18" s="18" t="s">
        <v>23</v>
      </c>
      <c r="C18" s="10">
        <v>1067</v>
      </c>
      <c r="D18" s="12">
        <v>0.024624402852461286</v>
      </c>
      <c r="E18" s="10">
        <v>2774</v>
      </c>
      <c r="F18" s="12">
        <v>0.028877784717884655</v>
      </c>
    </row>
    <row r="19" spans="1:6" ht="12.75" customHeight="1">
      <c r="A19" s="130" t="s">
        <v>24</v>
      </c>
      <c r="B19" s="131"/>
      <c r="C19" s="21">
        <v>43331</v>
      </c>
      <c r="D19" s="55">
        <v>0.022776443823957344</v>
      </c>
      <c r="E19" s="21">
        <v>96060</v>
      </c>
      <c r="F19" s="56">
        <v>0.028166065432883924</v>
      </c>
    </row>
    <row r="20" spans="1:6" ht="12.75" customHeight="1">
      <c r="A20" s="123" t="s">
        <v>25</v>
      </c>
      <c r="B20" s="124"/>
      <c r="C20" s="57">
        <v>1902448</v>
      </c>
      <c r="D20" s="25">
        <v>1</v>
      </c>
      <c r="E20" s="57">
        <v>3410487</v>
      </c>
      <c r="F20" s="26">
        <v>1</v>
      </c>
    </row>
    <row r="21" spans="1:6" ht="12.75">
      <c r="A21" s="149" t="s">
        <v>264</v>
      </c>
      <c r="B21" s="150"/>
      <c r="C21" s="150"/>
      <c r="D21" s="150"/>
      <c r="E21" s="150"/>
      <c r="F21" s="151"/>
    </row>
    <row r="22" spans="1:6" ht="12.75">
      <c r="A22" s="164" t="s">
        <v>69</v>
      </c>
      <c r="B22" s="165"/>
      <c r="C22" s="165"/>
      <c r="D22" s="165"/>
      <c r="E22" s="165"/>
      <c r="F22" s="166"/>
    </row>
    <row r="23" spans="1:6" ht="12.75">
      <c r="A23" s="14"/>
      <c r="B23" s="14"/>
      <c r="C23" s="14"/>
      <c r="D23" s="14"/>
      <c r="E23" s="14"/>
      <c r="F23" s="14"/>
    </row>
    <row r="25" spans="1:6" ht="12.75">
      <c r="A25" s="113" t="s">
        <v>158</v>
      </c>
      <c r="B25" s="114"/>
      <c r="C25" s="114"/>
      <c r="D25" s="114"/>
      <c r="E25" s="114"/>
      <c r="F25" s="115"/>
    </row>
    <row r="26" spans="1:6" ht="34.5" customHeight="1">
      <c r="A26" s="170" t="s">
        <v>230</v>
      </c>
      <c r="B26" s="171"/>
      <c r="C26" s="171"/>
      <c r="D26" s="171"/>
      <c r="E26" s="171"/>
      <c r="F26" s="172"/>
    </row>
    <row r="27" spans="1:6" ht="12.75">
      <c r="A27" s="116" t="s">
        <v>0</v>
      </c>
      <c r="B27" s="138" t="s">
        <v>1</v>
      </c>
      <c r="C27" s="132" t="s">
        <v>29</v>
      </c>
      <c r="D27" s="132"/>
      <c r="E27" s="132" t="s">
        <v>30</v>
      </c>
      <c r="F27" s="133"/>
    </row>
    <row r="28" spans="1:6" ht="12.75">
      <c r="A28" s="137"/>
      <c r="B28" s="139"/>
      <c r="C28" s="77" t="s">
        <v>32</v>
      </c>
      <c r="D28" s="74" t="s">
        <v>33</v>
      </c>
      <c r="E28" s="77" t="s">
        <v>32</v>
      </c>
      <c r="F28" s="80" t="s">
        <v>33</v>
      </c>
    </row>
    <row r="29" spans="1:6" ht="12.75">
      <c r="A29" s="15">
        <v>67</v>
      </c>
      <c r="B29" s="16" t="s">
        <v>15</v>
      </c>
      <c r="C29" s="15">
        <v>309052</v>
      </c>
      <c r="D29" s="6">
        <v>0.1662359066158827</v>
      </c>
      <c r="E29" s="15">
        <v>535422</v>
      </c>
      <c r="F29" s="6">
        <v>0.161542854918814</v>
      </c>
    </row>
    <row r="30" spans="1:6" ht="12.75">
      <c r="A30" s="7">
        <v>78</v>
      </c>
      <c r="B30" s="17" t="s">
        <v>182</v>
      </c>
      <c r="C30" s="7">
        <v>403927</v>
      </c>
      <c r="D30" s="9">
        <v>0.21726819775194353</v>
      </c>
      <c r="E30" s="7">
        <v>709204</v>
      </c>
      <c r="F30" s="9">
        <v>0.21397484391721405</v>
      </c>
    </row>
    <row r="31" spans="1:6" ht="12.75">
      <c r="A31" s="7">
        <v>80</v>
      </c>
      <c r="B31" s="17" t="s">
        <v>71</v>
      </c>
      <c r="C31" s="7"/>
      <c r="D31" s="9">
        <v>0</v>
      </c>
      <c r="E31" s="7"/>
      <c r="F31" s="9"/>
    </row>
    <row r="32" spans="1:6" ht="12.75">
      <c r="A32" s="7">
        <v>81</v>
      </c>
      <c r="B32" s="17" t="s">
        <v>206</v>
      </c>
      <c r="C32" s="7">
        <v>19235</v>
      </c>
      <c r="D32" s="9">
        <v>0.010346309565239842</v>
      </c>
      <c r="E32" s="7">
        <v>21633</v>
      </c>
      <c r="F32" s="9">
        <v>0.006526920037762183</v>
      </c>
    </row>
    <row r="33" spans="1:6" ht="12.75">
      <c r="A33" s="7">
        <v>88</v>
      </c>
      <c r="B33" s="17" t="s">
        <v>18</v>
      </c>
      <c r="C33" s="7">
        <v>312663</v>
      </c>
      <c r="D33" s="9">
        <v>0.16817822654518247</v>
      </c>
      <c r="E33" s="7">
        <v>570113</v>
      </c>
      <c r="F33" s="9">
        <v>0.17200952080103138</v>
      </c>
    </row>
    <row r="34" spans="1:6" ht="12.75">
      <c r="A34" s="7">
        <v>99</v>
      </c>
      <c r="B34" s="17" t="s">
        <v>193</v>
      </c>
      <c r="C34" s="7">
        <v>441495</v>
      </c>
      <c r="D34" s="9">
        <v>0.2374756403174195</v>
      </c>
      <c r="E34" s="7">
        <v>811696</v>
      </c>
      <c r="F34" s="9">
        <v>0.2448978360362138</v>
      </c>
    </row>
    <row r="35" spans="1:6" ht="12.75">
      <c r="A35" s="10">
        <v>107</v>
      </c>
      <c r="B35" s="18" t="s">
        <v>189</v>
      </c>
      <c r="C35" s="10">
        <v>372745</v>
      </c>
      <c r="D35" s="12">
        <v>0.20049571920433196</v>
      </c>
      <c r="E35" s="10">
        <v>666359</v>
      </c>
      <c r="F35" s="12">
        <v>0.20104802428896457</v>
      </c>
    </row>
    <row r="36" spans="1:6" ht="12.75">
      <c r="A36" s="128" t="s">
        <v>19</v>
      </c>
      <c r="B36" s="129"/>
      <c r="C36" s="19">
        <v>1859117</v>
      </c>
      <c r="D36" s="53">
        <v>0.9772235561760426</v>
      </c>
      <c r="E36" s="19">
        <v>3314427</v>
      </c>
      <c r="F36" s="54">
        <v>0.9718339345671161</v>
      </c>
    </row>
    <row r="37" spans="1:6" ht="12.75">
      <c r="A37" s="15">
        <v>62</v>
      </c>
      <c r="B37" s="16" t="s">
        <v>20</v>
      </c>
      <c r="C37" s="15">
        <v>1053</v>
      </c>
      <c r="D37" s="6">
        <v>0.024301308531997877</v>
      </c>
      <c r="E37" s="15">
        <v>2740</v>
      </c>
      <c r="F37" s="6">
        <v>0.028523839267124713</v>
      </c>
    </row>
    <row r="38" spans="1:6" ht="12.75">
      <c r="A38" s="7">
        <v>63</v>
      </c>
      <c r="B38" s="17" t="s">
        <v>191</v>
      </c>
      <c r="C38" s="7">
        <v>11957</v>
      </c>
      <c r="D38" s="9">
        <v>0.2759456278414992</v>
      </c>
      <c r="E38" s="7">
        <v>26230</v>
      </c>
      <c r="F38" s="9">
        <v>0.27305850510097857</v>
      </c>
    </row>
    <row r="39" spans="1:6" ht="12.75">
      <c r="A39" s="7">
        <v>65</v>
      </c>
      <c r="B39" s="17" t="s">
        <v>21</v>
      </c>
      <c r="C39" s="7">
        <v>11874</v>
      </c>
      <c r="D39" s="9">
        <v>0.2740301400844661</v>
      </c>
      <c r="E39" s="7">
        <v>31279</v>
      </c>
      <c r="F39" s="9">
        <v>0.32561940453882987</v>
      </c>
    </row>
    <row r="40" spans="1:6" ht="12.75">
      <c r="A40" s="7">
        <v>68</v>
      </c>
      <c r="B40" s="17" t="s">
        <v>22</v>
      </c>
      <c r="C40" s="7">
        <v>2015</v>
      </c>
      <c r="D40" s="9">
        <v>0.046502503980983594</v>
      </c>
      <c r="E40" s="7">
        <v>5801</v>
      </c>
      <c r="F40" s="9">
        <v>0.060389339995835935</v>
      </c>
    </row>
    <row r="41" spans="1:6" ht="12.75">
      <c r="A41" s="7">
        <v>76</v>
      </c>
      <c r="B41" s="17" t="s">
        <v>192</v>
      </c>
      <c r="C41" s="7">
        <v>15365</v>
      </c>
      <c r="D41" s="9">
        <v>0.354596016708592</v>
      </c>
      <c r="E41" s="7">
        <v>27236</v>
      </c>
      <c r="F41" s="9">
        <v>0.28353112637934624</v>
      </c>
    </row>
    <row r="42" spans="1:6" ht="12.75">
      <c r="A42" s="10">
        <v>94</v>
      </c>
      <c r="B42" s="18" t="s">
        <v>23</v>
      </c>
      <c r="C42" s="10">
        <v>1067</v>
      </c>
      <c r="D42" s="12">
        <v>0.024624402852461286</v>
      </c>
      <c r="E42" s="10">
        <v>2774</v>
      </c>
      <c r="F42" s="12">
        <v>0.028877784717884655</v>
      </c>
    </row>
    <row r="43" spans="1:6" ht="12.75">
      <c r="A43" s="130" t="s">
        <v>24</v>
      </c>
      <c r="B43" s="131"/>
      <c r="C43" s="21">
        <v>43331</v>
      </c>
      <c r="D43" s="55">
        <v>0.022776443823957344</v>
      </c>
      <c r="E43" s="21">
        <v>96060</v>
      </c>
      <c r="F43" s="56">
        <v>0.028166065432883924</v>
      </c>
    </row>
    <row r="44" spans="1:6" ht="12.75">
      <c r="A44" s="123" t="s">
        <v>25</v>
      </c>
      <c r="B44" s="124"/>
      <c r="C44" s="57">
        <v>1902448</v>
      </c>
      <c r="D44" s="25">
        <v>1</v>
      </c>
      <c r="E44" s="57">
        <v>3410487</v>
      </c>
      <c r="F44" s="26">
        <v>1</v>
      </c>
    </row>
    <row r="45" spans="1:6" ht="12.75">
      <c r="A45" s="149" t="s">
        <v>264</v>
      </c>
      <c r="B45" s="150"/>
      <c r="C45" s="150"/>
      <c r="D45" s="150"/>
      <c r="E45" s="150"/>
      <c r="F45" s="151"/>
    </row>
    <row r="46" spans="1:6" ht="12.75">
      <c r="A46" s="167" t="s">
        <v>69</v>
      </c>
      <c r="B46" s="168"/>
      <c r="C46" s="168"/>
      <c r="D46" s="168"/>
      <c r="E46" s="168"/>
      <c r="F46" s="169"/>
    </row>
    <row r="47" spans="1:6" ht="12.75">
      <c r="A47" s="164" t="s">
        <v>70</v>
      </c>
      <c r="B47" s="165"/>
      <c r="C47" s="165"/>
      <c r="D47" s="165"/>
      <c r="E47" s="165"/>
      <c r="F47" s="166"/>
    </row>
    <row r="50" ht="12.75">
      <c r="B50" s="72" t="s">
        <v>181</v>
      </c>
    </row>
  </sheetData>
  <sheetProtection/>
  <mergeCells count="23">
    <mergeCell ref="A1:F1"/>
    <mergeCell ref="A12:B12"/>
    <mergeCell ref="A3:A4"/>
    <mergeCell ref="B3:B4"/>
    <mergeCell ref="C3:D3"/>
    <mergeCell ref="E3:F3"/>
    <mergeCell ref="A2:F2"/>
    <mergeCell ref="A26:F26"/>
    <mergeCell ref="A27:A28"/>
    <mergeCell ref="B27:B28"/>
    <mergeCell ref="C27:D27"/>
    <mergeCell ref="E27:F27"/>
    <mergeCell ref="A19:B19"/>
    <mergeCell ref="A20:B20"/>
    <mergeCell ref="A21:F21"/>
    <mergeCell ref="A25:F25"/>
    <mergeCell ref="A22:F22"/>
    <mergeCell ref="A47:F47"/>
    <mergeCell ref="A46:F46"/>
    <mergeCell ref="A36:B36"/>
    <mergeCell ref="A43:B43"/>
    <mergeCell ref="A44:B44"/>
    <mergeCell ref="A45:F45"/>
  </mergeCells>
  <hyperlinks>
    <hyperlink ref="H1" location="Indice!A8" display="Volver"/>
    <hyperlink ref="B50" location="Indice!A8" display="Volver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7" width="26.28125" style="3" customWidth="1"/>
    <col min="8" max="8" width="5.00390625" style="3" customWidth="1"/>
    <col min="9" max="16384" width="11.421875" style="3" customWidth="1"/>
  </cols>
  <sheetData>
    <row r="1" spans="1:9" ht="12.75">
      <c r="A1" s="113" t="s">
        <v>159</v>
      </c>
      <c r="B1" s="114"/>
      <c r="C1" s="114"/>
      <c r="D1" s="114"/>
      <c r="E1" s="114"/>
      <c r="F1" s="114"/>
      <c r="G1" s="115"/>
      <c r="I1" s="72" t="s">
        <v>181</v>
      </c>
    </row>
    <row r="2" spans="1:7" ht="25.5" customHeight="1">
      <c r="A2" s="170" t="s">
        <v>231</v>
      </c>
      <c r="B2" s="171"/>
      <c r="C2" s="171"/>
      <c r="D2" s="171"/>
      <c r="E2" s="171"/>
      <c r="F2" s="171"/>
      <c r="G2" s="172"/>
    </row>
    <row r="3" spans="1:7" ht="27.75" customHeight="1">
      <c r="A3" s="82" t="s">
        <v>0</v>
      </c>
      <c r="B3" s="83" t="s">
        <v>1</v>
      </c>
      <c r="C3" s="83" t="s">
        <v>262</v>
      </c>
      <c r="D3" s="83" t="s">
        <v>261</v>
      </c>
      <c r="E3" s="83" t="s">
        <v>260</v>
      </c>
      <c r="F3" s="83" t="s">
        <v>259</v>
      </c>
      <c r="G3" s="78" t="s">
        <v>49</v>
      </c>
    </row>
    <row r="4" spans="1:7" ht="12.75">
      <c r="A4" s="15">
        <v>67</v>
      </c>
      <c r="B4" s="16" t="s">
        <v>15</v>
      </c>
      <c r="C4" s="5">
        <v>440663</v>
      </c>
      <c r="D4" s="40">
        <v>16712</v>
      </c>
      <c r="E4" s="5">
        <v>47397</v>
      </c>
      <c r="F4" s="5">
        <v>30650</v>
      </c>
      <c r="G4" s="40">
        <v>535422</v>
      </c>
    </row>
    <row r="5" spans="1:7" ht="12.75">
      <c r="A5" s="7">
        <v>78</v>
      </c>
      <c r="B5" s="17" t="s">
        <v>182</v>
      </c>
      <c r="C5" s="8">
        <v>598042</v>
      </c>
      <c r="D5" s="33">
        <v>11180</v>
      </c>
      <c r="E5" s="8">
        <v>68789</v>
      </c>
      <c r="F5" s="8">
        <v>31193</v>
      </c>
      <c r="G5" s="33">
        <v>709204</v>
      </c>
    </row>
    <row r="6" spans="1:7" ht="12.75">
      <c r="A6" s="7">
        <v>80</v>
      </c>
      <c r="B6" s="17" t="s">
        <v>16</v>
      </c>
      <c r="C6" s="8">
        <v>107237</v>
      </c>
      <c r="D6" s="33">
        <v>16784</v>
      </c>
      <c r="E6" s="8">
        <v>6233</v>
      </c>
      <c r="F6" s="8">
        <v>8299</v>
      </c>
      <c r="G6" s="33">
        <v>138553</v>
      </c>
    </row>
    <row r="7" spans="1:7" ht="12.75">
      <c r="A7" s="7">
        <v>81</v>
      </c>
      <c r="B7" s="17" t="s">
        <v>206</v>
      </c>
      <c r="C7" s="8">
        <v>20932</v>
      </c>
      <c r="D7" s="33">
        <v>0</v>
      </c>
      <c r="E7" s="8">
        <v>365</v>
      </c>
      <c r="F7" s="8">
        <v>336</v>
      </c>
      <c r="G7" s="33">
        <v>21633</v>
      </c>
    </row>
    <row r="8" spans="1:7" ht="12.75">
      <c r="A8" s="7">
        <v>88</v>
      </c>
      <c r="B8" s="17" t="s">
        <v>18</v>
      </c>
      <c r="C8" s="8">
        <v>504067</v>
      </c>
      <c r="D8" s="33">
        <v>12495</v>
      </c>
      <c r="E8" s="8">
        <v>44273</v>
      </c>
      <c r="F8" s="8">
        <v>9278</v>
      </c>
      <c r="G8" s="33">
        <v>570113</v>
      </c>
    </row>
    <row r="9" spans="1:7" ht="12.75">
      <c r="A9" s="7">
        <v>99</v>
      </c>
      <c r="B9" s="17" t="s">
        <v>190</v>
      </c>
      <c r="C9" s="8">
        <v>580568</v>
      </c>
      <c r="D9" s="33">
        <v>41528</v>
      </c>
      <c r="E9" s="8">
        <v>23475</v>
      </c>
      <c r="F9" s="8">
        <v>27572</v>
      </c>
      <c r="G9" s="33">
        <v>673143</v>
      </c>
    </row>
    <row r="10" spans="1:7" ht="12.75">
      <c r="A10" s="10">
        <v>107</v>
      </c>
      <c r="B10" s="18" t="s">
        <v>189</v>
      </c>
      <c r="C10" s="11">
        <v>581636</v>
      </c>
      <c r="D10" s="41">
        <v>11123</v>
      </c>
      <c r="E10" s="11">
        <v>38939</v>
      </c>
      <c r="F10" s="11">
        <v>34661</v>
      </c>
      <c r="G10" s="41">
        <v>666359</v>
      </c>
    </row>
    <row r="11" spans="1:7" ht="12.75" customHeight="1">
      <c r="A11" s="128" t="s">
        <v>19</v>
      </c>
      <c r="B11" s="129"/>
      <c r="C11" s="44">
        <v>2833145</v>
      </c>
      <c r="D11" s="44">
        <v>109822</v>
      </c>
      <c r="E11" s="44">
        <v>229471</v>
      </c>
      <c r="F11" s="44">
        <v>141989</v>
      </c>
      <c r="G11" s="44">
        <v>3314427</v>
      </c>
    </row>
    <row r="12" spans="1:7" ht="12.75">
      <c r="A12" s="15">
        <v>62</v>
      </c>
      <c r="B12" s="16" t="s">
        <v>20</v>
      </c>
      <c r="C12" s="5">
        <v>2169</v>
      </c>
      <c r="D12" s="40">
        <v>0</v>
      </c>
      <c r="E12" s="5">
        <v>92</v>
      </c>
      <c r="F12" s="5">
        <v>479</v>
      </c>
      <c r="G12" s="40">
        <v>2740</v>
      </c>
    </row>
    <row r="13" spans="1:7" ht="12.75">
      <c r="A13" s="7">
        <v>63</v>
      </c>
      <c r="B13" s="17" t="s">
        <v>191</v>
      </c>
      <c r="C13" s="8">
        <v>15251</v>
      </c>
      <c r="D13" s="33">
        <v>107</v>
      </c>
      <c r="E13" s="8">
        <v>627</v>
      </c>
      <c r="F13" s="8">
        <v>10245</v>
      </c>
      <c r="G13" s="33">
        <v>26230</v>
      </c>
    </row>
    <row r="14" spans="1:7" ht="12.75">
      <c r="A14" s="7">
        <v>65</v>
      </c>
      <c r="B14" s="17" t="s">
        <v>21</v>
      </c>
      <c r="C14" s="8">
        <v>23650</v>
      </c>
      <c r="D14" s="33">
        <v>164</v>
      </c>
      <c r="E14" s="8">
        <v>2750</v>
      </c>
      <c r="F14" s="8">
        <v>4715</v>
      </c>
      <c r="G14" s="33">
        <v>31279</v>
      </c>
    </row>
    <row r="15" spans="1:7" ht="12.75">
      <c r="A15" s="7">
        <v>68</v>
      </c>
      <c r="B15" s="17" t="s">
        <v>22</v>
      </c>
      <c r="C15" s="8">
        <v>4827</v>
      </c>
      <c r="D15" s="33">
        <v>9</v>
      </c>
      <c r="E15" s="8">
        <v>112</v>
      </c>
      <c r="F15" s="8">
        <v>853</v>
      </c>
      <c r="G15" s="33">
        <v>5801</v>
      </c>
    </row>
    <row r="16" spans="1:7" ht="12.75">
      <c r="A16" s="7">
        <v>76</v>
      </c>
      <c r="B16" s="17" t="s">
        <v>192</v>
      </c>
      <c r="C16" s="8">
        <v>18084</v>
      </c>
      <c r="D16" s="33">
        <v>87</v>
      </c>
      <c r="E16" s="8">
        <v>639</v>
      </c>
      <c r="F16" s="8">
        <v>8426</v>
      </c>
      <c r="G16" s="33">
        <v>27236</v>
      </c>
    </row>
    <row r="17" spans="1:7" ht="12.75">
      <c r="A17" s="10">
        <v>94</v>
      </c>
      <c r="B17" s="18" t="s">
        <v>23</v>
      </c>
      <c r="C17" s="11">
        <v>2725</v>
      </c>
      <c r="D17" s="41">
        <v>0</v>
      </c>
      <c r="E17" s="11">
        <v>0</v>
      </c>
      <c r="F17" s="11">
        <v>49</v>
      </c>
      <c r="G17" s="41">
        <v>2774</v>
      </c>
    </row>
    <row r="18" spans="1:7" ht="12.75" customHeight="1">
      <c r="A18" s="130" t="s">
        <v>24</v>
      </c>
      <c r="B18" s="131"/>
      <c r="C18" s="21">
        <v>66706</v>
      </c>
      <c r="D18" s="21">
        <v>367</v>
      </c>
      <c r="E18" s="21">
        <v>4220</v>
      </c>
      <c r="F18" s="21">
        <v>24767</v>
      </c>
      <c r="G18" s="47">
        <v>96060</v>
      </c>
    </row>
    <row r="19" spans="1:7" ht="12.75" customHeight="1">
      <c r="A19" s="144" t="s">
        <v>25</v>
      </c>
      <c r="B19" s="145"/>
      <c r="C19" s="23">
        <v>2899851</v>
      </c>
      <c r="D19" s="23">
        <v>110189</v>
      </c>
      <c r="E19" s="23">
        <v>233691</v>
      </c>
      <c r="F19" s="23">
        <v>166756</v>
      </c>
      <c r="G19" s="50">
        <v>3410487</v>
      </c>
    </row>
    <row r="20" spans="1:7" ht="12.75" customHeight="1">
      <c r="A20" s="123" t="s">
        <v>50</v>
      </c>
      <c r="B20" s="124"/>
      <c r="C20" s="25">
        <v>0.8502747554821349</v>
      </c>
      <c r="D20" s="25">
        <v>0.03230887553595718</v>
      </c>
      <c r="E20" s="25">
        <v>0.068521299157569</v>
      </c>
      <c r="F20" s="51">
        <v>0.04889506982433887</v>
      </c>
      <c r="G20" s="26">
        <v>1</v>
      </c>
    </row>
    <row r="21" spans="1:7" ht="12.75">
      <c r="A21" s="125" t="s">
        <v>264</v>
      </c>
      <c r="B21" s="126"/>
      <c r="C21" s="126"/>
      <c r="D21" s="126"/>
      <c r="E21" s="126"/>
      <c r="F21" s="126"/>
      <c r="G21" s="127"/>
    </row>
    <row r="24" ht="12.75">
      <c r="B24" s="72" t="s">
        <v>181</v>
      </c>
    </row>
  </sheetData>
  <sheetProtection/>
  <mergeCells count="7">
    <mergeCell ref="A20:B20"/>
    <mergeCell ref="A21:G21"/>
    <mergeCell ref="A19:B19"/>
    <mergeCell ref="A1:G1"/>
    <mergeCell ref="A11:B11"/>
    <mergeCell ref="A2:G2"/>
    <mergeCell ref="A18:B18"/>
  </mergeCells>
  <hyperlinks>
    <hyperlink ref="I1" location="Indice!A8" display="Volver"/>
    <hyperlink ref="B24" location="Indice!A8" display="Volver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rpoblete</dc:creator>
  <cp:keywords/>
  <dc:description/>
  <cp:lastModifiedBy>Jorge Neira</cp:lastModifiedBy>
  <cp:lastPrinted>2016-04-27T13:51:39Z</cp:lastPrinted>
  <dcterms:created xsi:type="dcterms:W3CDTF">2008-09-10T15:23:48Z</dcterms:created>
  <dcterms:modified xsi:type="dcterms:W3CDTF">2016-05-31T13:11:05Z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