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rubros'!$P$4:$P$6</definedName>
    <definedName name="A_impresión_IM" localSheetId="5">'Estado flujo por rubros'!$N$8:$N$9</definedName>
    <definedName name="A_impresión_IM" localSheetId="4">'Estado resultados por rubros'!$Q$7:$Q$8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abierta'!$A$1:$L$38,'Balance general isapres abierta'!$A$41:$L$82</definedName>
    <definedName name="_xlnm.Print_Area" localSheetId="7">'Balance general isapres cerrada'!$B$1:$K$39,'Balance general isapres cerrada'!$B$41:$K$82</definedName>
    <definedName name="_xlnm.Print_Area" localSheetId="3">'Balance general por rubros'!$A$1:$M$31</definedName>
    <definedName name="_xlnm.Print_Area" localSheetId="10">'Estado flujo isapres abiertas'!$A$1:$L$54</definedName>
    <definedName name="_xlnm.Print_Area" localSheetId="11">'Estado flujo isapres cerradas'!$B$1:$K$55</definedName>
    <definedName name="_xlnm.Print_Area" localSheetId="5">'Estado flujo por rubros'!$A$1:$J$32</definedName>
    <definedName name="_xlnm.Print_Area" localSheetId="8">'Estado resultados isapres abier'!$A$1:$L$40</definedName>
    <definedName name="_xlnm.Print_Area" localSheetId="9">'Estado resultados isapres cerra'!$B$1:$K$41</definedName>
    <definedName name="_xlnm.Print_Area" localSheetId="4">'Estado resultados por rubros'!$A$1:$M$31</definedName>
    <definedName name="_xlnm.Print_Area" localSheetId="0">'Indice'!$A$7:$C$26</definedName>
    <definedName name="_xlnm.Print_Area" localSheetId="2">'Princip indica financieros'!$B$2:$H$35</definedName>
    <definedName name="_xlnm.Print_Area" localSheetId="1">'Result financieros comparados'!$A$1:$I$44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<sst xmlns="http://schemas.openxmlformats.org/spreadsheetml/2006/main" count="1000" uniqueCount="430">
  <si>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</si>
  <si>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</si>
  <si>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</si>
  <si>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</si>
  <si>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</si>
  <si>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</si>
  <si>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</si>
  <si>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</si>
  <si>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</si>
  <si>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</si>
  <si>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</si>
  <si>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legal 2%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</si>
  <si>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</si>
  <si>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</si>
  <si>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</si>
  <si>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</si>
  <si>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</si>
  <si>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</si>
  <si>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</si>
  <si>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</si>
  <si>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</si>
  <si>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</si>
  <si>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</si>
  <si>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</si>
  <si>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</si>
  <si>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</si>
  <si>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</si>
  <si>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</si>
  <si>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</si>
  <si>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</si>
  <si>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</si>
  <si>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</si>
  <si>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</si>
  <si>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</si>
  <si>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</si>
  <si>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</si>
  <si>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</si>
  <si>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</si>
  <si>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</si>
  <si>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</si>
  <si>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</si>
  <si>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</si>
  <si>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</si>
  <si>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</si>
  <si>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Sfera</t>
  </si>
  <si>
    <t>Consalud S.A.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</si>
  <si>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</si>
  <si>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</si>
  <si>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</si>
  <si>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</si>
  <si>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</si>
  <si>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</si>
  <si>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</si>
  <si>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</si>
  <si>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</si>
  <si>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</si>
  <si>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</si>
  <si>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</si>
  <si>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</si>
  <si>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</si>
  <si>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</si>
  <si>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</si>
  <si>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</si>
  <si>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</si>
  <si>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</si>
  <si>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</si>
  <si>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</si>
  <si>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</si>
  <si>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</si>
  <si>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</si>
  <si>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</si>
  <si>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</si>
  <si>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</si>
  <si>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</si>
  <si>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</si>
  <si>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</si>
  <si>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</si>
  <si>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</si>
  <si>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</si>
  <si>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</si>
  <si>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</si>
  <si>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</si>
  <si>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</si>
  <si>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</si>
  <si>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</si>
  <si>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</si>
  <si>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</si>
  <si>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</si>
  <si>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</si>
  <si>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</si>
  <si>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</si>
  <si>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</si>
  <si>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</si>
  <si>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</si>
  <si>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</si>
  <si>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</si>
  <si>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</si>
  <si>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</si>
  <si>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</si>
  <si>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</si>
  <si>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</si>
  <si>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</si>
  <si>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</si>
  <si>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</si>
  <si>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</si>
  <si>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</si>
  <si>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</si>
  <si>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</si>
  <si>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</si>
  <si>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</si>
  <si>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</si>
  <si>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</si>
  <si>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</si>
  <si>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</si>
  <si>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</si>
  <si>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</si>
  <si>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</si>
  <si>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</si>
  <si>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</si>
  <si>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</si>
  <si>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</si>
  <si>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</si>
  <si>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</si>
  <si>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</si>
  <si>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</si>
  <si>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</si>
  <si>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</si>
  <si>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</si>
  <si>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</si>
  <si>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</si>
  <si>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</si>
  <si>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</si>
  <si>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</si>
  <si>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</si>
  <si>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</si>
  <si>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</si>
  <si>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</si>
  <si>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</si>
  <si>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</si>
  <si>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</si>
  <si>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</si>
  <si>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</si>
  <si>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</si>
  <si>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</si>
  <si>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</si>
  <si>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</si>
  <si>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</si>
  <si>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</si>
  <si>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</si>
  <si>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</si>
  <si>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</si>
  <si>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</si>
  <si>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</si>
  <si>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</si>
  <si>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</si>
  <si>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</si>
  <si>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</si>
  <si>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</si>
  <si>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</si>
  <si>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</si>
  <si>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</si>
  <si>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</si>
  <si>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</si>
  <si>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</si>
  <si>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</si>
  <si>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</si>
  <si>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</si>
  <si>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</si>
  <si>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</si>
  <si>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</si>
  <si>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</si>
  <si>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</si>
  <si>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</si>
  <si>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</si>
  <si>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</si>
  <si>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</si>
  <si>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</si>
  <si>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</si>
  <si>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</si>
  <si>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</si>
  <si>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</si>
  <si>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</si>
  <si>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</si>
  <si>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</si>
  <si>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</si>
  <si>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</si>
  <si>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</si>
  <si>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</si>
  <si>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</si>
  <si>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</si>
  <si>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</si>
  <si>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</si>
  <si>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</si>
  <si>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</si>
  <si>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</si>
  <si>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</si>
  <si>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</si>
  <si>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</si>
  <si>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</si>
  <si>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</si>
  <si>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</si>
  <si>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</si>
  <si>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</si>
  <si>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</si>
  <si>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</si>
  <si>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</si>
  <si>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</si>
  <si>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</si>
  <si>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</si>
  <si>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</si>
  <si>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</si>
  <si>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</si>
  <si>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</si>
  <si>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</si>
  <si>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</si>
  <si>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</si>
  <si>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</si>
  <si>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</si>
  <si>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</si>
  <si>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</si>
  <si>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</si>
  <si>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</si>
  <si>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</si>
  <si>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</si>
  <si>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</si>
  <si>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</si>
  <si>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</si>
  <si>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</si>
  <si>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</si>
  <si>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</si>
  <si>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</si>
  <si>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</si>
  <si>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</si>
  <si>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</si>
  <si>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</si>
  <si>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</si>
  <si>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</si>
  <si>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</si>
  <si>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</si>
  <si>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</si>
  <si>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</si>
  <si>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</si>
  <si>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</si>
  <si>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</si>
  <si>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</si>
  <si>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</si>
  <si>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</si>
  <si>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</si>
  <si>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</si>
  <si>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</si>
  <si>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</si>
  <si>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</si>
  <si>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</si>
  <si>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</si>
  <si>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</si>
  <si>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</si>
  <si>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</si>
  <si>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</si>
  <si>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</si>
  <si>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</si>
  <si>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</si>
  <si>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</si>
  <si>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</si>
  <si>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</si>
  <si>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</si>
  <si>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</si>
  <si>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</si>
  <si>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</si>
  <si>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</si>
  <si>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</si>
  <si>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</si>
  <si>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</si>
  <si>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</si>
  <si>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</si>
  <si>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</si>
  <si>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</si>
  <si>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</si>
  <si>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</si>
  <si>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</si>
  <si>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</si>
  <si>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</si>
  <si>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</si>
  <si>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</si>
  <si>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</si>
  <si>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</si>
  <si>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</si>
  <si>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</si>
  <si>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</si>
  <si>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</si>
  <si>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</si>
  <si>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</si>
  <si>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</si>
  <si>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</si>
  <si>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</si>
  <si>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</si>
  <si>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</si>
  <si>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</si>
  <si>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</si>
  <si>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</si>
  <si>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</si>
  <si>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</si>
  <si>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</si>
  <si>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</si>
  <si>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</si>
  <si>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</si>
  <si>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</si>
  <si>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</si>
  <si>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</si>
  <si>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</si>
  <si>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</si>
  <si>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</si>
  <si>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</si>
  <si>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</si>
  <si>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</si>
  <si>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</si>
  <si>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</si>
  <si>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</si>
  <si>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</si>
  <si>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</si>
  <si>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</si>
  <si>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</si>
  <si>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</si>
  <si>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</si>
  <si>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</si>
  <si>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</si>
  <si>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</si>
  <si>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</si>
  <si>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</si>
  <si>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</si>
  <si>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</si>
  <si>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</si>
  <si>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</si>
  <si>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</si>
  <si>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</si>
  <si>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</si>
  <si>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</si>
  <si>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</si>
  <si>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</si>
  <si>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</si>
  <si>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</si>
  <si>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</si>
  <si>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</si>
  <si>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Variación 1999-2001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</si>
  <si>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</si>
  <si>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</si>
  <si>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</si>
  <si>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</si>
  <si>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</si>
  <si>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</si>
  <si>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</si>
  <si>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</si>
  <si>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</si>
  <si>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</si>
  <si>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</si>
  <si>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</si>
  <si>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</si>
  <si>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</si>
  <si>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</si>
  <si>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 ABIERTAS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</si>
  <si>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</si>
  <si>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</si>
  <si>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</si>
  <si>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</si>
  <si>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</si>
  <si>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</si>
  <si>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</si>
  <si>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</si>
  <si>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</si>
  <si>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</si>
  <si>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</si>
  <si>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</si>
  <si>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</si>
  <si>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</si>
  <si>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</si>
  <si>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</si>
  <si>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</si>
  <si>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</si>
  <si>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</si>
  <si>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</si>
  <si>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</si>
  <si>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</si>
  <si>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</si>
  <si>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</si>
  <si>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 xml:space="preserve">RESULTADOS FINANCIEROS COMPARADOS DEL SISTEMA ISAPRE    </t>
  </si>
  <si>
    <t>Masvida</t>
  </si>
  <si>
    <t>Másvida</t>
  </si>
  <si>
    <t>Variación anual</t>
  </si>
  <si>
    <t>ING Salud</t>
  </si>
  <si>
    <t>CUADRO N° 1</t>
  </si>
  <si>
    <t xml:space="preserve">      Renta imponible promedio por cotizante</t>
  </si>
  <si>
    <t xml:space="preserve">      Resultado no operacional (1)</t>
  </si>
  <si>
    <t xml:space="preserve">      Resultado ejercicio (1)</t>
  </si>
  <si>
    <t>Síntesis del período 2005</t>
  </si>
  <si>
    <t>Estadísticas consolidadas del sistema año 2005</t>
  </si>
  <si>
    <t>Isapre Fundación</t>
  </si>
  <si>
    <t>(1) En el 2004, estos montos no incluyen las utilidades que Consalud tiene sobre la inversión en Ultrasalud (99,99921%).</t>
  </si>
  <si>
    <t xml:space="preserve">Total </t>
  </si>
  <si>
    <t>Fuente: Superintendencia de Salud</t>
  </si>
  <si>
    <t>Indice información financiera a diciembre 2005</t>
  </si>
  <si>
    <t>Financieras a diciembre 2005</t>
  </si>
  <si>
    <t>En miles de pesos de diciembre 2005</t>
  </si>
  <si>
    <t>En millones de pesos de diciembre 2005</t>
  </si>
  <si>
    <t>Cifras expresadas en moneda de diciembre de 2005</t>
  </si>
  <si>
    <t>Enero-Diciembre 2004-2005</t>
  </si>
  <si>
    <t>Período Enero-Diciembre</t>
  </si>
  <si>
    <t>Al 31 de diciembre de 2005</t>
  </si>
  <si>
    <t>Fuente: Superintendencia de Salud, Ficha Económica Financiera de Isapres al 31/12/2005</t>
  </si>
  <si>
    <t>BALANCE GENERAL  AL 31 DE DICIEMBRE DE 2005</t>
  </si>
  <si>
    <t>ESTADO DE RESULTADOS AL 31 DE DICIEMBRE DE 2005</t>
  </si>
  <si>
    <t>ESTADO DE FLUJO DE EFECTIVO AL 31 DE DICIEMBRE DE 2005</t>
  </si>
  <si>
    <t>BALANCE GENERAL DE LAS ISAPRES ABIERTAS AL 31 DE DICIEMBRE DE 2005</t>
  </si>
  <si>
    <t>BALANCE GENERAL DE LAS ISAPRES CERRADAS AL 31 DE DICIEMBRE DE 2005</t>
  </si>
  <si>
    <t>ESTADO DE RESULTADOS DE LAS ISAPRES ABIERTAS AL 31 DE DICIEMBRE DE 2005</t>
  </si>
  <si>
    <t>ESTADO DE RESULTADOS DE LAS ISAPRES CERRADAS AL 31 DE DICIEMBRE DE 2005</t>
  </si>
  <si>
    <t>ESTADO DE FLUJO DE EFECTIVO DE LAS ISAPRES ABIERTAS AL 31 DE DICIEMBRE DE 2005</t>
  </si>
  <si>
    <t>ESTADO DE FLUJO DE EFECTIVO DE LAS ISAPRES CERRADAS AL 31 DE DICIEMBRE DE 2005</t>
  </si>
  <si>
    <t>(**) UF al 31 de diciembre de 2005 $17.974,81</t>
  </si>
  <si>
    <t>El Teniente (1)</t>
  </si>
  <si>
    <t>Fusat Ltda.  (2)</t>
  </si>
  <si>
    <t>Fusat Ltda. (2)</t>
  </si>
  <si>
    <t>Deuda total (*) / Patrimonio</t>
  </si>
  <si>
    <t>Utilidad (**) / Activo total</t>
  </si>
  <si>
    <t>Utilidad (**) / Ingreso operac.</t>
  </si>
  <si>
    <t>(*) Deuda Total = Pasivo circulante + Pasivo largo plazo</t>
  </si>
  <si>
    <t>(**) Utilidad después de impuestos</t>
  </si>
  <si>
    <t>Ferrosalud (3)</t>
  </si>
  <si>
    <t>(1) Información correspondiente al período enero-septiembre.</t>
  </si>
  <si>
    <t>(2) Información correspondiente al período octubre-diciembre. Continuadora legal de El Teniente.</t>
  </si>
  <si>
    <t>(3) Información preliminar sujeta a modificación.</t>
  </si>
  <si>
    <t>Isapre Fundación (3)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</si>
</sst>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35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>
      <alignment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>
      <alignment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0" fillId="0" borderId="0" xfId="25" applyNumberFormat="1" applyFont="1" applyProtection="1">
      <alignment/>
      <protection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0" xfId="24" applyNumberFormat="1" applyFont="1" applyProtection="1">
      <alignment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37" fontId="7" fillId="0" borderId="0" xfId="23" applyNumberFormat="1" applyFont="1" applyAlignment="1" applyProtection="1">
      <alignment horizontal="left"/>
      <protection locked="0"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193" fontId="7" fillId="0" borderId="0" xfId="22" applyFont="1" quotePrefix="1">
      <alignment/>
      <protection/>
    </xf>
    <xf numFmtId="193" fontId="7" fillId="0" borderId="0" xfId="21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0" fontId="6" fillId="0" borderId="0" xfId="26" applyFont="1" applyAlignment="1">
      <alignment horizontal="center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0" xfId="27" applyNumberFormat="1" applyFont="1" applyBorder="1" applyAlignment="1">
      <alignment horizontal="left"/>
      <protection/>
    </xf>
    <xf numFmtId="49" fontId="6" fillId="0" borderId="0" xfId="27" applyNumberFormat="1" applyFont="1" applyAlignment="1">
      <alignment horizontal="center"/>
      <protection/>
    </xf>
    <xf numFmtId="0" fontId="6" fillId="0" borderId="0" xfId="27" applyFont="1" applyAlignment="1">
      <alignment horizontal="center"/>
      <protection/>
    </xf>
    <xf numFmtId="0" fontId="0" fillId="0" borderId="0" xfId="26" applyFont="1" applyBorder="1" applyAlignment="1">
      <alignment horizontal="center" vertical="center" wrapText="1"/>
      <protection/>
    </xf>
    <xf numFmtId="37" fontId="7" fillId="0" borderId="0" xfId="26" applyNumberFormat="1" applyFont="1" applyBorder="1" applyAlignment="1" applyProtection="1">
      <alignment horizontal="left"/>
      <protection locked="0"/>
    </xf>
    <xf numFmtId="0" fontId="0" fillId="0" borderId="0" xfId="27" applyFont="1" applyBorder="1" applyAlignment="1">
      <alignment horizontal="center" vertical="center" wrapText="1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0" fontId="13" fillId="2" borderId="4" xfId="0" applyNumberFormat="1" applyFont="1" applyFill="1" applyBorder="1" applyAlignment="1" applyProtection="1" quotePrefix="1">
      <alignment horizontal="center"/>
      <protection/>
    </xf>
    <xf numFmtId="37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 horizontal="right"/>
      <protection/>
    </xf>
    <xf numFmtId="37" fontId="13" fillId="2" borderId="1" xfId="0" applyNumberFormat="1" applyFont="1" applyFill="1" applyBorder="1" applyAlignment="1" applyProtection="1">
      <alignment horizontal="right"/>
      <protection/>
    </xf>
    <xf numFmtId="193" fontId="13" fillId="2" borderId="1" xfId="22" applyNumberFormat="1" applyFont="1" applyFill="1" applyBorder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/>
      <protection locked="0"/>
    </xf>
    <xf numFmtId="193" fontId="13" fillId="2" borderId="1" xfId="23" applyNumberFormat="1" applyFont="1" applyFill="1" applyBorder="1" applyAlignment="1" applyProtection="1">
      <alignment horizontal="right"/>
      <protection locked="0"/>
    </xf>
    <xf numFmtId="193" fontId="13" fillId="2" borderId="6" xfId="23" applyNumberFormat="1" applyFont="1" applyFill="1" applyBorder="1" applyAlignment="1" applyProtection="1">
      <alignment horizontal="right"/>
      <protection locked="0"/>
    </xf>
    <xf numFmtId="0" fontId="14" fillId="0" borderId="0" xfId="26" applyFont="1" applyBorder="1">
      <alignment/>
      <protection/>
    </xf>
    <xf numFmtId="3" fontId="14" fillId="0" borderId="0" xfId="26" applyNumberFormat="1" applyFont="1" applyBorder="1">
      <alignment/>
      <protection/>
    </xf>
    <xf numFmtId="193" fontId="14" fillId="0" borderId="0" xfId="22" applyFont="1">
      <alignment/>
      <protection/>
    </xf>
    <xf numFmtId="37" fontId="1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applyProtection="1">
      <alignment/>
      <protection/>
    </xf>
    <xf numFmtId="197" fontId="14" fillId="0" borderId="0" xfId="0" applyNumberFormat="1" applyFont="1" applyFill="1" applyBorder="1" applyAlignment="1">
      <alignment/>
    </xf>
    <xf numFmtId="193" fontId="7" fillId="0" borderId="0" xfId="22" applyFont="1" applyAlignment="1" quotePrefix="1">
      <alignment/>
      <protection/>
    </xf>
    <xf numFmtId="0" fontId="12" fillId="0" borderId="0" xfId="23" applyNumberFormat="1" applyFont="1" applyAlignment="1" applyProtection="1">
      <alignment horizontal="center"/>
      <protection locked="0"/>
    </xf>
    <xf numFmtId="193" fontId="0" fillId="0" borderId="0" xfId="23" applyNumberFormat="1" applyFont="1" applyAlignment="1" applyProtection="1">
      <alignment horizontal="left"/>
      <protection/>
    </xf>
    <xf numFmtId="37" fontId="7" fillId="0" borderId="4" xfId="23" applyNumberFormat="1" applyFont="1" applyBorder="1" applyAlignment="1" applyProtection="1">
      <alignment horizontal="left"/>
      <protection locked="0"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37" fontId="13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2" borderId="0" xfId="0" applyNumberFormat="1" applyFont="1" applyFill="1" applyBorder="1" applyAlignment="1" applyProtection="1">
      <alignment horizontal="center" vertical="center" wrapText="1"/>
      <protection/>
    </xf>
    <xf numFmtId="3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justify" wrapText="1"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Border="1" applyAlignment="1">
      <alignment horizontal="left"/>
    </xf>
    <xf numFmtId="197" fontId="13" fillId="2" borderId="4" xfId="0" applyNumberFormat="1" applyFont="1" applyFill="1" applyBorder="1" applyAlignment="1" applyProtection="1">
      <alignment horizontal="center" vertical="center" wrapText="1"/>
      <protection/>
    </xf>
    <xf numFmtId="197" fontId="13" fillId="2" borderId="0" xfId="0" applyNumberFormat="1" applyFont="1" applyFill="1" applyBorder="1" applyAlignment="1" applyProtection="1">
      <alignment horizontal="center" vertical="center" wrapText="1"/>
      <protection/>
    </xf>
    <xf numFmtId="197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7" xfId="0" applyNumberFormat="1" applyFont="1" applyFill="1" applyBorder="1" applyAlignment="1" applyProtection="1" quotePrefix="1">
      <alignment horizontal="center"/>
      <protection/>
    </xf>
    <xf numFmtId="0" fontId="13" fillId="2" borderId="7" xfId="0" applyNumberFormat="1" applyFont="1" applyFill="1" applyBorder="1" applyAlignment="1" applyProtection="1">
      <alignment horizontal="center"/>
      <protection/>
    </xf>
    <xf numFmtId="37" fontId="13" fillId="2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22" applyFont="1" applyAlignment="1" quotePrefix="1">
      <alignment horizontal="left"/>
      <protection/>
    </xf>
    <xf numFmtId="193" fontId="7" fillId="0" borderId="0" xfId="22" applyFont="1" applyAlignment="1" quotePrefix="1">
      <alignment horizontal="justify" wrapText="1"/>
      <protection/>
    </xf>
    <xf numFmtId="193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2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37" fontId="7" fillId="0" borderId="0" xfId="22" applyNumberFormat="1" applyFont="1" applyBorder="1" applyAlignment="1" applyProtection="1">
      <alignment horizontal="left"/>
      <protection locked="0"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9" xfId="23" applyNumberFormat="1" applyFont="1" applyFill="1" applyBorder="1" applyAlignment="1" applyProtection="1">
      <alignment horizontal="center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193" fontId="13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4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193" fontId="13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0" fontId="12" fillId="0" borderId="0" xfId="23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justify" wrapText="1"/>
      <protection locked="0"/>
    </xf>
    <xf numFmtId="0" fontId="13" fillId="2" borderId="4" xfId="26" applyFont="1" applyFill="1" applyBorder="1" applyAlignment="1">
      <alignment horizontal="center" vertical="center" wrapText="1"/>
      <protection/>
    </xf>
    <xf numFmtId="0" fontId="13" fillId="2" borderId="1" xfId="26" applyFont="1" applyFill="1" applyBorder="1" applyAlignment="1">
      <alignment horizontal="center" vertical="center" wrapText="1"/>
      <protection/>
    </xf>
    <xf numFmtId="37" fontId="7" fillId="0" borderId="4" xfId="26" applyNumberFormat="1" applyFont="1" applyBorder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193" fontId="12" fillId="0" borderId="0" xfId="26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0" fontId="12" fillId="0" borderId="0" xfId="26" applyFont="1" applyAlignment="1">
      <alignment horizontal="center"/>
      <protection/>
    </xf>
    <xf numFmtId="49" fontId="13" fillId="2" borderId="4" xfId="26" applyNumberFormat="1" applyFont="1" applyFill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3" fillId="2" borderId="4" xfId="28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4" xfId="27" applyNumberFormat="1" applyFont="1" applyBorder="1" applyAlignment="1">
      <alignment horizontal="left"/>
      <protection/>
    </xf>
    <xf numFmtId="37" fontId="0" fillId="0" borderId="0" xfId="27" applyNumberFormat="1" applyFont="1" applyBorder="1" applyAlignment="1">
      <alignment horizontal="justify" wrapText="1"/>
      <protection/>
    </xf>
    <xf numFmtId="49" fontId="13" fillId="2" borderId="4" xfId="27" applyNumberFormat="1" applyFont="1" applyFill="1" applyBorder="1" applyAlignment="1">
      <alignment horizontal="center" vertical="center" wrapText="1"/>
      <protection/>
    </xf>
    <xf numFmtId="49" fontId="13" fillId="2" borderId="1" xfId="27" applyNumberFormat="1" applyFont="1" applyFill="1" applyBorder="1" applyAlignment="1">
      <alignment horizontal="center" vertical="center" wrapText="1"/>
      <protection/>
    </xf>
    <xf numFmtId="0" fontId="13" fillId="2" borderId="4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/>
      <protection/>
    </xf>
    <xf numFmtId="193" fontId="12" fillId="0" borderId="0" xfId="23" applyFont="1" applyFill="1" applyAlignment="1">
      <alignment horizontal="center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49" fontId="13" fillId="2" borderId="4" xfId="28" applyNumberFormat="1" applyFont="1" applyFill="1" applyBorder="1" applyAlignment="1">
      <alignment horizontal="center" vertical="center" wrapText="1"/>
      <protection/>
    </xf>
    <xf numFmtId="49" fontId="13" fillId="2" borderId="1" xfId="28" applyNumberFormat="1" applyFont="1" applyFill="1" applyBorder="1" applyAlignment="1">
      <alignment horizontal="center" vertical="center" wrapText="1"/>
      <protection/>
    </xf>
    <xf numFmtId="37" fontId="0" fillId="0" borderId="0" xfId="28" applyNumberFormat="1" applyFont="1" applyAlignment="1">
      <alignment horizontal="left"/>
      <protection/>
    </xf>
    <xf numFmtId="0" fontId="12" fillId="0" borderId="0" xfId="28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7:C25"/>
  <sheetViews>
    <sheetView showGridLines="0" tabSelected="1" workbookViewId="0" topLeftCell="A1">
      <selection activeCell="A7" sqref="A7:C7"/>
    </sheetView>
  </sheetViews>
  <sheetFormatPr defaultColWidth="12" defaultRowHeight="11.25"/>
  <cols>
    <col min="1" max="1" width="35" style="120" customWidth="1"/>
    <col min="2" max="2" width="9.16015625" style="120" customWidth="1"/>
    <col min="3" max="3" width="77.5" style="120" bestFit="1" customWidth="1"/>
    <col min="4" max="4" width="27.5" style="120" customWidth="1"/>
    <col min="5" max="16384" width="12" style="120" customWidth="1"/>
  </cols>
  <sheetData>
    <row r="1" ht="11.25"/>
    <row r="2" ht="11.25"/>
    <row r="3" ht="11.25"/>
    <row r="4" ht="11.25"/>
    <row r="5" ht="11.25"/>
    <row r="6" ht="11.25"/>
    <row r="7" spans="1:3" ht="11.25">
      <c r="A7" s="161" t="s">
        <v>398</v>
      </c>
      <c r="B7" s="161"/>
      <c r="C7" s="161"/>
    </row>
    <row r="8" spans="1:3" ht="11.25">
      <c r="A8" s="121"/>
      <c r="B8" s="121"/>
      <c r="C8" s="121"/>
    </row>
    <row r="9" ht="11.25">
      <c r="A9" s="122" t="s">
        <v>392</v>
      </c>
    </row>
    <row r="10" ht="11.25">
      <c r="B10" s="122" t="s">
        <v>403</v>
      </c>
    </row>
    <row r="11" ht="11.25">
      <c r="C11" s="120" t="s">
        <v>362</v>
      </c>
    </row>
    <row r="12" spans="1:3" ht="11.25">
      <c r="A12" s="123" t="s">
        <v>360</v>
      </c>
      <c r="B12" s="119"/>
      <c r="C12" s="119"/>
    </row>
    <row r="13" ht="11.25">
      <c r="B13" s="122" t="str">
        <f>+B10</f>
        <v>Enero-Diciembre 2004-2005</v>
      </c>
    </row>
    <row r="14" ht="11.25">
      <c r="C14" s="120" t="s">
        <v>361</v>
      </c>
    </row>
    <row r="15" ht="11.25">
      <c r="A15" s="122" t="s">
        <v>393</v>
      </c>
    </row>
    <row r="16" ht="11.25">
      <c r="B16" s="122" t="s">
        <v>399</v>
      </c>
    </row>
    <row r="17" ht="11.25">
      <c r="C17" s="120" t="s">
        <v>363</v>
      </c>
    </row>
    <row r="18" ht="11.25">
      <c r="C18" s="120" t="s">
        <v>364</v>
      </c>
    </row>
    <row r="19" ht="11.25">
      <c r="C19" s="120" t="s">
        <v>365</v>
      </c>
    </row>
    <row r="20" ht="11.25">
      <c r="C20" s="120" t="s">
        <v>366</v>
      </c>
    </row>
    <row r="21" ht="11.25">
      <c r="C21" s="120" t="s">
        <v>367</v>
      </c>
    </row>
    <row r="22" ht="11.25">
      <c r="C22" s="120" t="s">
        <v>368</v>
      </c>
    </row>
    <row r="23" ht="11.25">
      <c r="C23" s="120" t="s">
        <v>369</v>
      </c>
    </row>
    <row r="24" ht="11.25">
      <c r="C24" s="120" t="s">
        <v>370</v>
      </c>
    </row>
    <row r="25" ht="11.25">
      <c r="C25" s="120" t="s">
        <v>371</v>
      </c>
    </row>
    <row r="58" ht="13.5" customHeight="1"/>
    <row r="59" ht="13.5" customHeight="1"/>
  </sheetData>
  <mergeCells count="1">
    <mergeCell ref="A7:C7"/>
  </mergeCells>
  <hyperlinks>
    <hyperlink ref="C11" location="'Result financieros comparados'!A1" display="Resultados financieros comparados"/>
    <hyperlink ref="C14" location="'Princip indica financieros'!A1" display="Principales indicadores financieros"/>
    <hyperlink ref="C17" location="'Balance general por rubros'!A1" display="Balance general de las isapres por rubros"/>
    <hyperlink ref="C18" location="'Estado resultados por rubros'!A1" display="Estado de resultados de las isapres por rubros"/>
    <hyperlink ref="C19" location="'Estado flujo por rubros'!A1" display="Estado de flujo de efectivos de las isapres por rubros"/>
    <hyperlink ref="C20" location="'Balance general isapres abierta'!A1" display="Balance general de las isapres abiertas por cuentas"/>
    <hyperlink ref="C21" location="'Balance general isapres cerrada'!A1" display="Balance general de las isapres cerradas por cuentas"/>
    <hyperlink ref="C22" location="'Estado resultados isapres abier'!A1" display="Estado de resultados de las isapres abiertas por cuentas"/>
    <hyperlink ref="C23" location="'Estado resultados isapres cerra'!A1" display="Estado de resultados de las isapres cerradas por cuentas"/>
    <hyperlink ref="C24" location="'Estado flujo isapres abiertas'!A1" display="Estado de flujo de efectivos de las isapres abiertas por cuentas"/>
    <hyperlink ref="C25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41"/>
  <sheetViews>
    <sheetView showGridLines="0" workbookViewId="0" topLeftCell="A1">
      <selection activeCell="B2" sqref="B2:K2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9.66015625" style="37" customWidth="1"/>
    <col min="4" max="4" width="10.5" style="37" customWidth="1"/>
    <col min="5" max="5" width="12.5" style="37" customWidth="1"/>
    <col min="6" max="6" width="10" style="37" customWidth="1"/>
    <col min="7" max="7" width="12.16015625" style="37" bestFit="1" customWidth="1"/>
    <col min="8" max="8" width="11.33203125" style="37" customWidth="1"/>
    <col min="9" max="9" width="10.83203125" style="37" bestFit="1" customWidth="1"/>
    <col min="10" max="10" width="10.66015625" style="37" customWidth="1"/>
    <col min="11" max="11" width="13.5" style="37" bestFit="1" customWidth="1"/>
    <col min="12" max="12" width="13.5" style="37" customWidth="1"/>
    <col min="13" max="16384" width="9" style="38" customWidth="1"/>
  </cols>
  <sheetData>
    <row r="1" spans="2:11" ht="11.25">
      <c r="B1" s="227" t="s">
        <v>380</v>
      </c>
      <c r="C1" s="227"/>
      <c r="D1" s="227"/>
      <c r="E1" s="227"/>
      <c r="F1" s="227"/>
      <c r="G1" s="227"/>
      <c r="H1" s="227"/>
      <c r="I1" s="227"/>
      <c r="J1" s="227"/>
      <c r="K1" s="227"/>
    </row>
    <row r="2" spans="2:12" ht="11.25">
      <c r="B2" s="227" t="s">
        <v>413</v>
      </c>
      <c r="C2" s="227"/>
      <c r="D2" s="227"/>
      <c r="E2" s="227"/>
      <c r="F2" s="227"/>
      <c r="G2" s="227"/>
      <c r="H2" s="227"/>
      <c r="I2" s="227"/>
      <c r="J2" s="227"/>
      <c r="K2" s="227"/>
      <c r="L2" s="132"/>
    </row>
    <row r="3" spans="2:12" ht="11.25">
      <c r="B3" s="227" t="s">
        <v>400</v>
      </c>
      <c r="C3" s="227"/>
      <c r="D3" s="227"/>
      <c r="E3" s="227"/>
      <c r="F3" s="227"/>
      <c r="G3" s="227"/>
      <c r="H3" s="227"/>
      <c r="I3" s="227"/>
      <c r="J3" s="227"/>
      <c r="K3" s="227"/>
      <c r="L3" s="133"/>
    </row>
    <row r="4" ht="12" thickBot="1">
      <c r="A4" s="39"/>
    </row>
    <row r="5" spans="1:12" ht="15.75" customHeight="1">
      <c r="A5" s="222" t="s">
        <v>69</v>
      </c>
      <c r="B5" s="224" t="s">
        <v>70</v>
      </c>
      <c r="C5" s="224" t="s">
        <v>48</v>
      </c>
      <c r="D5" s="214" t="s">
        <v>417</v>
      </c>
      <c r="E5" s="214" t="s">
        <v>418</v>
      </c>
      <c r="F5" s="224" t="s">
        <v>185</v>
      </c>
      <c r="G5" s="224" t="s">
        <v>50</v>
      </c>
      <c r="H5" s="224" t="s">
        <v>394</v>
      </c>
      <c r="I5" s="224" t="s">
        <v>425</v>
      </c>
      <c r="J5" s="224" t="s">
        <v>52</v>
      </c>
      <c r="K5" s="224" t="s">
        <v>55</v>
      </c>
      <c r="L5" s="136"/>
    </row>
    <row r="6" spans="1:12" ht="12" thickBot="1">
      <c r="A6" s="223"/>
      <c r="B6" s="225"/>
      <c r="C6" s="225"/>
      <c r="D6" s="215"/>
      <c r="E6" s="215"/>
      <c r="F6" s="225"/>
      <c r="G6" s="225"/>
      <c r="H6" s="225"/>
      <c r="I6" s="225"/>
      <c r="J6" s="225"/>
      <c r="K6" s="225"/>
      <c r="L6" s="136"/>
    </row>
    <row r="7" spans="1:12" ht="11.25">
      <c r="A7" s="40" t="s">
        <v>190</v>
      </c>
      <c r="B7" s="41" t="s">
        <v>191</v>
      </c>
      <c r="C7" s="42">
        <v>1505586</v>
      </c>
      <c r="D7" s="42">
        <v>7186274.495751876</v>
      </c>
      <c r="E7" s="42">
        <v>2402358</v>
      </c>
      <c r="F7" s="42">
        <v>9341312</v>
      </c>
      <c r="G7" s="42">
        <v>1319256</v>
      </c>
      <c r="H7" s="42">
        <v>7532726</v>
      </c>
      <c r="I7" s="42">
        <v>2331458</v>
      </c>
      <c r="J7" s="42">
        <v>826759</v>
      </c>
      <c r="K7" s="42">
        <v>32445729.495751876</v>
      </c>
      <c r="L7" s="42"/>
    </row>
    <row r="8" spans="1:12" ht="11.25">
      <c r="A8" s="43" t="s">
        <v>192</v>
      </c>
      <c r="B8" s="38" t="s">
        <v>193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2406</v>
      </c>
      <c r="J8" s="44">
        <v>0</v>
      </c>
      <c r="K8" s="42">
        <v>2406</v>
      </c>
      <c r="L8" s="42"/>
    </row>
    <row r="9" spans="1:12" ht="11.25">
      <c r="A9" s="43" t="s">
        <v>194</v>
      </c>
      <c r="B9" s="38" t="s">
        <v>195</v>
      </c>
      <c r="C9" s="44">
        <v>130871</v>
      </c>
      <c r="D9" s="44">
        <v>1453992.4982265115</v>
      </c>
      <c r="E9" s="44">
        <v>592729</v>
      </c>
      <c r="F9" s="44">
        <v>650734</v>
      </c>
      <c r="G9" s="44">
        <v>2491</v>
      </c>
      <c r="H9" s="44">
        <v>990488</v>
      </c>
      <c r="I9" s="44">
        <v>123728</v>
      </c>
      <c r="J9" s="44">
        <v>120348</v>
      </c>
      <c r="K9" s="42">
        <v>4065381.4982265113</v>
      </c>
      <c r="L9" s="42"/>
    </row>
    <row r="10" spans="1:12" ht="12" thickBot="1">
      <c r="A10" s="43" t="s">
        <v>196</v>
      </c>
      <c r="B10" s="38" t="s">
        <v>197</v>
      </c>
      <c r="C10" s="44">
        <v>0</v>
      </c>
      <c r="D10" s="44">
        <v>6972863.313701229</v>
      </c>
      <c r="E10" s="44">
        <v>405669</v>
      </c>
      <c r="F10" s="44">
        <v>0</v>
      </c>
      <c r="G10" s="44">
        <v>4507862</v>
      </c>
      <c r="H10" s="44">
        <v>3600616</v>
      </c>
      <c r="I10" s="44">
        <v>0</v>
      </c>
      <c r="J10" s="44">
        <v>1045905</v>
      </c>
      <c r="K10" s="42">
        <v>16532915.31370123</v>
      </c>
      <c r="L10" s="42"/>
    </row>
    <row r="11" spans="1:12" ht="12" thickBot="1">
      <c r="A11" s="45" t="s">
        <v>198</v>
      </c>
      <c r="B11" s="46" t="s">
        <v>199</v>
      </c>
      <c r="C11" s="47">
        <v>1636457</v>
      </c>
      <c r="D11" s="47">
        <v>15613130.307679618</v>
      </c>
      <c r="E11" s="47">
        <v>3400756</v>
      </c>
      <c r="F11" s="47">
        <v>9992046</v>
      </c>
      <c r="G11" s="47">
        <v>5829609</v>
      </c>
      <c r="H11" s="47">
        <v>12123830</v>
      </c>
      <c r="I11" s="47">
        <v>2457592</v>
      </c>
      <c r="J11" s="47">
        <v>1993012</v>
      </c>
      <c r="K11" s="47">
        <v>53046432.307679616</v>
      </c>
      <c r="L11" s="44"/>
    </row>
    <row r="12" spans="1:12" ht="11.25">
      <c r="A12" s="43" t="s">
        <v>200</v>
      </c>
      <c r="B12" s="38" t="s">
        <v>201</v>
      </c>
      <c r="C12" s="44">
        <v>-932977</v>
      </c>
      <c r="D12" s="44">
        <v>-8790368.673100717</v>
      </c>
      <c r="E12" s="44">
        <v>-1972782</v>
      </c>
      <c r="F12" s="44">
        <v>-6044160</v>
      </c>
      <c r="G12" s="44">
        <v>-4876081</v>
      </c>
      <c r="H12" s="44">
        <v>-8458526</v>
      </c>
      <c r="I12" s="44">
        <v>-1520677</v>
      </c>
      <c r="J12" s="44">
        <v>-1495376</v>
      </c>
      <c r="K12" s="42">
        <v>-34090947.67310072</v>
      </c>
      <c r="L12" s="42"/>
    </row>
    <row r="13" spans="1:12" ht="11.25">
      <c r="A13" s="43" t="s">
        <v>202</v>
      </c>
      <c r="B13" s="38" t="s">
        <v>203</v>
      </c>
      <c r="C13" s="44">
        <v>-636417</v>
      </c>
      <c r="D13" s="44">
        <v>-2452638.537655696</v>
      </c>
      <c r="E13" s="44">
        <v>-843273</v>
      </c>
      <c r="F13" s="44">
        <v>-2797742</v>
      </c>
      <c r="G13" s="44">
        <v>-478687</v>
      </c>
      <c r="H13" s="44">
        <v>-1667134</v>
      </c>
      <c r="I13" s="44">
        <v>-433232</v>
      </c>
      <c r="J13" s="44">
        <v>-240637</v>
      </c>
      <c r="K13" s="42">
        <v>-9549760.537655696</v>
      </c>
      <c r="L13" s="42"/>
    </row>
    <row r="14" spans="1:12" ht="11.25">
      <c r="A14" s="43" t="s">
        <v>204</v>
      </c>
      <c r="B14" s="38" t="s">
        <v>205</v>
      </c>
      <c r="C14" s="44">
        <v>-260</v>
      </c>
      <c r="D14" s="44">
        <v>-2059.129918337045</v>
      </c>
      <c r="E14" s="44">
        <v>0</v>
      </c>
      <c r="F14" s="44">
        <v>-24920</v>
      </c>
      <c r="G14" s="44">
        <v>-5462</v>
      </c>
      <c r="H14" s="44">
        <v>-567</v>
      </c>
      <c r="I14" s="44">
        <v>-808</v>
      </c>
      <c r="J14" s="44">
        <v>-811</v>
      </c>
      <c r="K14" s="42">
        <v>-34887.12991833704</v>
      </c>
      <c r="L14" s="42"/>
    </row>
    <row r="15" spans="1:12" ht="11.25">
      <c r="A15" s="43" t="s">
        <v>206</v>
      </c>
      <c r="B15" s="38" t="s">
        <v>207</v>
      </c>
      <c r="C15" s="44">
        <v>-288</v>
      </c>
      <c r="D15" s="44">
        <v>-1863.3077621050895</v>
      </c>
      <c r="E15" s="44">
        <v>-7741</v>
      </c>
      <c r="F15" s="44">
        <v>-221856</v>
      </c>
      <c r="G15" s="44">
        <v>-3516</v>
      </c>
      <c r="H15" s="44">
        <v>-4620</v>
      </c>
      <c r="I15" s="44">
        <v>-387</v>
      </c>
      <c r="J15" s="44">
        <v>-2925</v>
      </c>
      <c r="K15" s="42">
        <v>-243196.30776210508</v>
      </c>
      <c r="L15" s="42"/>
    </row>
    <row r="16" spans="1:12" ht="12" thickBot="1">
      <c r="A16" s="43" t="s">
        <v>208</v>
      </c>
      <c r="B16" s="38" t="s">
        <v>209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2">
        <v>0</v>
      </c>
      <c r="L16" s="42"/>
    </row>
    <row r="17" spans="1:12" ht="12" thickBot="1">
      <c r="A17" s="45" t="s">
        <v>210</v>
      </c>
      <c r="B17" s="46" t="s">
        <v>211</v>
      </c>
      <c r="C17" s="47">
        <v>-1569942</v>
      </c>
      <c r="D17" s="47">
        <v>-11246929.648436856</v>
      </c>
      <c r="E17" s="47">
        <v>-2823796</v>
      </c>
      <c r="F17" s="47">
        <v>-9088678</v>
      </c>
      <c r="G17" s="47">
        <v>-5363746</v>
      </c>
      <c r="H17" s="47">
        <v>-10130847</v>
      </c>
      <c r="I17" s="47">
        <v>-1955104</v>
      </c>
      <c r="J17" s="47">
        <v>-1739749</v>
      </c>
      <c r="K17" s="47">
        <v>-43918791.64843686</v>
      </c>
      <c r="L17" s="44"/>
    </row>
    <row r="18" spans="1:12" ht="12" thickBot="1">
      <c r="A18" s="45" t="s">
        <v>212</v>
      </c>
      <c r="B18" s="46" t="s">
        <v>213</v>
      </c>
      <c r="C18" s="47">
        <v>66515</v>
      </c>
      <c r="D18" s="47">
        <v>4366200.659242762</v>
      </c>
      <c r="E18" s="47">
        <v>576960</v>
      </c>
      <c r="F18" s="47">
        <v>903368</v>
      </c>
      <c r="G18" s="47">
        <v>465863</v>
      </c>
      <c r="H18" s="47">
        <v>1992983</v>
      </c>
      <c r="I18" s="47">
        <v>502488</v>
      </c>
      <c r="J18" s="47">
        <v>253263</v>
      </c>
      <c r="K18" s="47">
        <v>9127640.659242757</v>
      </c>
      <c r="L18" s="44"/>
    </row>
    <row r="19" spans="1:12" ht="11.25">
      <c r="A19" s="43" t="s">
        <v>214</v>
      </c>
      <c r="B19" s="38" t="s">
        <v>215</v>
      </c>
      <c r="C19" s="44">
        <v>-1950</v>
      </c>
      <c r="D19" s="44">
        <v>0</v>
      </c>
      <c r="E19" s="44">
        <v>0</v>
      </c>
      <c r="F19" s="44">
        <v>0</v>
      </c>
      <c r="G19" s="44">
        <v>0</v>
      </c>
      <c r="H19" s="44">
        <v>-13372</v>
      </c>
      <c r="I19" s="44">
        <v>-3901</v>
      </c>
      <c r="J19" s="44">
        <v>0</v>
      </c>
      <c r="K19" s="42">
        <v>-19223</v>
      </c>
      <c r="L19" s="42"/>
    </row>
    <row r="20" spans="1:12" ht="11.25">
      <c r="A20" s="43" t="s">
        <v>216</v>
      </c>
      <c r="B20" s="38" t="s">
        <v>217</v>
      </c>
      <c r="C20" s="44">
        <v>-137748</v>
      </c>
      <c r="D20" s="44">
        <v>-379006.7897385136</v>
      </c>
      <c r="E20" s="44">
        <v>-117607</v>
      </c>
      <c r="F20" s="44">
        <v>-326435</v>
      </c>
      <c r="G20" s="44">
        <v>-290083</v>
      </c>
      <c r="H20" s="44">
        <v>-1137923</v>
      </c>
      <c r="I20" s="44">
        <v>-235397</v>
      </c>
      <c r="J20" s="44">
        <v>-138562</v>
      </c>
      <c r="K20" s="42">
        <v>-2762761.7897385135</v>
      </c>
      <c r="L20" s="42"/>
    </row>
    <row r="21" spans="1:12" ht="11.25">
      <c r="A21" s="43" t="s">
        <v>218</v>
      </c>
      <c r="B21" s="38" t="s">
        <v>219</v>
      </c>
      <c r="C21" s="44">
        <v>0</v>
      </c>
      <c r="D21" s="44">
        <v>-97673.29406912481</v>
      </c>
      <c r="E21" s="44">
        <v>-32239</v>
      </c>
      <c r="F21" s="44">
        <v>0</v>
      </c>
      <c r="G21" s="44">
        <v>0</v>
      </c>
      <c r="H21" s="44">
        <v>0</v>
      </c>
      <c r="I21" s="44">
        <v>-284938</v>
      </c>
      <c r="J21" s="44">
        <v>0</v>
      </c>
      <c r="K21" s="42">
        <v>-414850.2940691248</v>
      </c>
      <c r="L21" s="42"/>
    </row>
    <row r="22" spans="1:12" ht="12" thickBot="1">
      <c r="A22" s="43" t="s">
        <v>220</v>
      </c>
      <c r="B22" s="38" t="s">
        <v>221</v>
      </c>
      <c r="C22" s="44">
        <v>-182668</v>
      </c>
      <c r="D22" s="44">
        <v>-223304.11357930247</v>
      </c>
      <c r="E22" s="44">
        <v>-261206</v>
      </c>
      <c r="F22" s="44">
        <v>-699712</v>
      </c>
      <c r="G22" s="44">
        <v>-163290</v>
      </c>
      <c r="H22" s="44">
        <v>-899410</v>
      </c>
      <c r="I22" s="44">
        <v>-260683</v>
      </c>
      <c r="J22" s="44">
        <v>-47326</v>
      </c>
      <c r="K22" s="42">
        <v>-2737599.1135793026</v>
      </c>
      <c r="L22" s="42"/>
    </row>
    <row r="23" spans="1:12" ht="12" thickBot="1">
      <c r="A23" s="45" t="s">
        <v>222</v>
      </c>
      <c r="B23" s="46" t="s">
        <v>223</v>
      </c>
      <c r="C23" s="47">
        <v>-322366</v>
      </c>
      <c r="D23" s="47">
        <v>-699984.1973869408</v>
      </c>
      <c r="E23" s="47">
        <v>-411052</v>
      </c>
      <c r="F23" s="47">
        <v>-1026147</v>
      </c>
      <c r="G23" s="47">
        <v>-453373</v>
      </c>
      <c r="H23" s="47">
        <v>-2050705</v>
      </c>
      <c r="I23" s="47">
        <v>-784919</v>
      </c>
      <c r="J23" s="47">
        <v>-185888</v>
      </c>
      <c r="K23" s="47">
        <v>-5934434.197386941</v>
      </c>
      <c r="L23" s="44"/>
    </row>
    <row r="24" spans="1:12" ht="12" thickBot="1">
      <c r="A24" s="48" t="s">
        <v>224</v>
      </c>
      <c r="B24" s="49" t="s">
        <v>225</v>
      </c>
      <c r="C24" s="50">
        <v>-255851</v>
      </c>
      <c r="D24" s="50">
        <v>3666216.4618558213</v>
      </c>
      <c r="E24" s="50">
        <v>165908</v>
      </c>
      <c r="F24" s="50">
        <v>-122779</v>
      </c>
      <c r="G24" s="50">
        <v>12490</v>
      </c>
      <c r="H24" s="50">
        <v>-57722</v>
      </c>
      <c r="I24" s="50">
        <v>-282431</v>
      </c>
      <c r="J24" s="50">
        <v>67375</v>
      </c>
      <c r="K24" s="50">
        <v>3193206.4618558157</v>
      </c>
      <c r="L24" s="44"/>
    </row>
    <row r="25" spans="1:12" ht="11.25">
      <c r="A25" s="43" t="s">
        <v>226</v>
      </c>
      <c r="B25" s="38" t="s">
        <v>227</v>
      </c>
      <c r="C25" s="44">
        <v>0</v>
      </c>
      <c r="D25" s="44">
        <v>2741573.1300833127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27281</v>
      </c>
      <c r="K25" s="42">
        <v>2768854.1300833127</v>
      </c>
      <c r="L25" s="42"/>
    </row>
    <row r="26" spans="1:12" ht="11.25">
      <c r="A26" s="43" t="s">
        <v>228</v>
      </c>
      <c r="B26" s="38" t="s">
        <v>229</v>
      </c>
      <c r="C26" s="44">
        <v>398131</v>
      </c>
      <c r="D26" s="44">
        <v>480480.63218675245</v>
      </c>
      <c r="E26" s="44">
        <v>19741</v>
      </c>
      <c r="F26" s="44">
        <v>161654</v>
      </c>
      <c r="G26" s="44">
        <v>21180</v>
      </c>
      <c r="H26" s="44">
        <v>557529</v>
      </c>
      <c r="I26" s="44">
        <v>921811</v>
      </c>
      <c r="J26" s="44">
        <v>28452</v>
      </c>
      <c r="K26" s="42">
        <v>2588978.6321867527</v>
      </c>
      <c r="L26" s="42"/>
    </row>
    <row r="27" spans="1:12" ht="11.25">
      <c r="A27" s="43" t="s">
        <v>230</v>
      </c>
      <c r="B27" s="38" t="s">
        <v>231</v>
      </c>
      <c r="C27" s="44">
        <v>398131</v>
      </c>
      <c r="D27" s="44">
        <v>3222053.762270065</v>
      </c>
      <c r="E27" s="44">
        <v>19741</v>
      </c>
      <c r="F27" s="44">
        <v>161654</v>
      </c>
      <c r="G27" s="44">
        <v>21180</v>
      </c>
      <c r="H27" s="44">
        <v>557529</v>
      </c>
      <c r="I27" s="44">
        <v>921811</v>
      </c>
      <c r="J27" s="44">
        <v>55733</v>
      </c>
      <c r="K27" s="44">
        <v>5357832.762270065</v>
      </c>
      <c r="L27" s="44"/>
    </row>
    <row r="28" spans="1:12" ht="11.25">
      <c r="A28" s="43" t="s">
        <v>232</v>
      </c>
      <c r="B28" s="38" t="s">
        <v>233</v>
      </c>
      <c r="C28" s="44">
        <v>0</v>
      </c>
      <c r="D28" s="44">
        <v>-2655197.575517611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-27281</v>
      </c>
      <c r="K28" s="42">
        <v>-2682478.575517611</v>
      </c>
      <c r="L28" s="42"/>
    </row>
    <row r="29" spans="1:12" ht="11.25">
      <c r="A29" s="43" t="s">
        <v>234</v>
      </c>
      <c r="B29" s="38" t="s">
        <v>235</v>
      </c>
      <c r="C29" s="44">
        <v>-114</v>
      </c>
      <c r="D29" s="44">
        <v>-4464608.286397756</v>
      </c>
      <c r="E29" s="44">
        <v>-4957</v>
      </c>
      <c r="F29" s="44">
        <v>-12890</v>
      </c>
      <c r="G29" s="44">
        <v>-76646</v>
      </c>
      <c r="H29" s="44">
        <v>-94617</v>
      </c>
      <c r="I29" s="44">
        <v>-476517</v>
      </c>
      <c r="J29" s="44">
        <v>-79715</v>
      </c>
      <c r="K29" s="42">
        <v>-5210064.286397756</v>
      </c>
      <c r="L29" s="42"/>
    </row>
    <row r="30" spans="1:12" ht="11.25">
      <c r="A30" s="43" t="s">
        <v>236</v>
      </c>
      <c r="B30" s="38" t="s">
        <v>237</v>
      </c>
      <c r="C30" s="44">
        <v>-114</v>
      </c>
      <c r="D30" s="44">
        <v>-7119805.861915367</v>
      </c>
      <c r="E30" s="44">
        <v>-4957</v>
      </c>
      <c r="F30" s="44">
        <v>-12890</v>
      </c>
      <c r="G30" s="44">
        <v>-76646</v>
      </c>
      <c r="H30" s="44">
        <v>-94617</v>
      </c>
      <c r="I30" s="44">
        <v>-476517</v>
      </c>
      <c r="J30" s="44">
        <v>-106996</v>
      </c>
      <c r="K30" s="44">
        <v>-7892542.861915367</v>
      </c>
      <c r="L30" s="44"/>
    </row>
    <row r="31" spans="1:12" ht="12" thickBot="1">
      <c r="A31" s="43" t="s">
        <v>238</v>
      </c>
      <c r="B31" s="38" t="s">
        <v>239</v>
      </c>
      <c r="C31" s="44">
        <v>-15526</v>
      </c>
      <c r="D31" s="44">
        <v>9303.550606285573</v>
      </c>
      <c r="E31" s="44">
        <v>-5720</v>
      </c>
      <c r="F31" s="44">
        <v>-24784</v>
      </c>
      <c r="G31" s="44">
        <v>-37408</v>
      </c>
      <c r="H31" s="44">
        <v>-142321</v>
      </c>
      <c r="I31" s="44">
        <v>1438</v>
      </c>
      <c r="J31" s="44">
        <v>-2150</v>
      </c>
      <c r="K31" s="42">
        <v>-217167.44939371443</v>
      </c>
      <c r="L31" s="42"/>
    </row>
    <row r="32" spans="1:12" ht="12" thickBot="1">
      <c r="A32" s="45" t="s">
        <v>240</v>
      </c>
      <c r="B32" s="46" t="s">
        <v>241</v>
      </c>
      <c r="C32" s="47">
        <v>382491</v>
      </c>
      <c r="D32" s="47">
        <v>-3888448.549039016</v>
      </c>
      <c r="E32" s="47">
        <v>9064</v>
      </c>
      <c r="F32" s="47">
        <v>123980</v>
      </c>
      <c r="G32" s="47">
        <v>-92874</v>
      </c>
      <c r="H32" s="47">
        <v>320591</v>
      </c>
      <c r="I32" s="47">
        <v>446732</v>
      </c>
      <c r="J32" s="47">
        <v>-53413</v>
      </c>
      <c r="K32" s="47">
        <v>-2751877.549039016</v>
      </c>
      <c r="L32" s="44"/>
    </row>
    <row r="33" spans="1:12" ht="11.25">
      <c r="A33" s="43" t="s">
        <v>242</v>
      </c>
      <c r="B33" s="38" t="s">
        <v>243</v>
      </c>
      <c r="C33" s="44">
        <v>126640</v>
      </c>
      <c r="D33" s="44">
        <v>-222232.0871831947</v>
      </c>
      <c r="E33" s="44">
        <v>174972</v>
      </c>
      <c r="F33" s="44">
        <v>1201</v>
      </c>
      <c r="G33" s="44">
        <v>-80384</v>
      </c>
      <c r="H33" s="44">
        <v>262869</v>
      </c>
      <c r="I33" s="44">
        <v>164301</v>
      </c>
      <c r="J33" s="44">
        <v>13962</v>
      </c>
      <c r="K33" s="44">
        <v>441328.9128167997</v>
      </c>
      <c r="L33" s="44"/>
    </row>
    <row r="34" spans="1:12" ht="11.25">
      <c r="A34" s="43" t="s">
        <v>244</v>
      </c>
      <c r="B34" s="38" t="s">
        <v>245</v>
      </c>
      <c r="C34" s="44">
        <v>-22739</v>
      </c>
      <c r="D34" s="44">
        <v>0</v>
      </c>
      <c r="E34" s="44">
        <v>-16308</v>
      </c>
      <c r="F34" s="44">
        <v>4706</v>
      </c>
      <c r="G34" s="44">
        <v>36159</v>
      </c>
      <c r="H34" s="44">
        <v>-19123</v>
      </c>
      <c r="I34" s="44">
        <v>-1217</v>
      </c>
      <c r="J34" s="44">
        <v>-1670</v>
      </c>
      <c r="K34" s="42">
        <v>-20192</v>
      </c>
      <c r="L34" s="42"/>
    </row>
    <row r="35" spans="1:12" ht="11.25">
      <c r="A35" s="43" t="s">
        <v>246</v>
      </c>
      <c r="B35" s="38" t="s">
        <v>247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2">
        <v>0</v>
      </c>
      <c r="L35" s="42"/>
    </row>
    <row r="36" spans="1:12" ht="12" thickBot="1">
      <c r="A36" s="43" t="s">
        <v>248</v>
      </c>
      <c r="B36" s="38" t="s">
        <v>249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2">
        <v>0</v>
      </c>
      <c r="L36" s="42"/>
    </row>
    <row r="37" spans="1:12" ht="12" thickBot="1">
      <c r="A37" s="45" t="s">
        <v>177</v>
      </c>
      <c r="B37" s="46" t="s">
        <v>178</v>
      </c>
      <c r="C37" s="47">
        <v>103901</v>
      </c>
      <c r="D37" s="47">
        <v>-222232.0871831947</v>
      </c>
      <c r="E37" s="47">
        <v>158664</v>
      </c>
      <c r="F37" s="47">
        <v>5907</v>
      </c>
      <c r="G37" s="47">
        <v>-44225</v>
      </c>
      <c r="H37" s="47">
        <v>243746</v>
      </c>
      <c r="I37" s="47">
        <v>163084</v>
      </c>
      <c r="J37" s="47">
        <v>12292</v>
      </c>
      <c r="K37" s="47">
        <v>421136.9128167997</v>
      </c>
      <c r="L37" s="44"/>
    </row>
    <row r="38" spans="1:12" ht="11.25">
      <c r="A38" s="43"/>
      <c r="B38" s="220" t="s">
        <v>406</v>
      </c>
      <c r="C38" s="220"/>
      <c r="D38" s="220"/>
      <c r="E38" s="220"/>
      <c r="F38" s="220"/>
      <c r="G38" s="220"/>
      <c r="H38" s="220"/>
      <c r="I38" s="220"/>
      <c r="J38" s="220"/>
      <c r="K38" s="220"/>
      <c r="L38" s="131"/>
    </row>
    <row r="39" spans="1:12" ht="11.25" customHeight="1">
      <c r="A39" s="43"/>
      <c r="B39" s="226" t="s">
        <v>426</v>
      </c>
      <c r="C39" s="226"/>
      <c r="D39" s="226"/>
      <c r="E39" s="226"/>
      <c r="F39" s="226"/>
      <c r="G39" s="226"/>
      <c r="H39" s="226"/>
      <c r="I39" s="226"/>
      <c r="J39" s="226"/>
      <c r="K39" s="226"/>
      <c r="L39" s="38"/>
    </row>
    <row r="40" spans="2:11" ht="11.25">
      <c r="B40" s="226" t="s">
        <v>427</v>
      </c>
      <c r="C40" s="226"/>
      <c r="D40" s="226"/>
      <c r="E40" s="226"/>
      <c r="F40" s="226"/>
      <c r="G40" s="226"/>
      <c r="H40" s="226"/>
      <c r="I40" s="226"/>
      <c r="J40" s="226"/>
      <c r="K40" s="226"/>
    </row>
    <row r="41" spans="2:11" ht="11.25">
      <c r="B41" s="226" t="s">
        <v>428</v>
      </c>
      <c r="C41" s="226"/>
      <c r="D41" s="226"/>
      <c r="E41" s="226"/>
      <c r="F41" s="226"/>
      <c r="G41" s="226"/>
      <c r="H41" s="226"/>
      <c r="I41" s="226"/>
      <c r="J41" s="226"/>
      <c r="K41" s="226"/>
    </row>
  </sheetData>
  <mergeCells count="18">
    <mergeCell ref="B41:K41"/>
    <mergeCell ref="B1:K1"/>
    <mergeCell ref="B2:K2"/>
    <mergeCell ref="B3:K3"/>
    <mergeCell ref="B40:K40"/>
    <mergeCell ref="B39:K39"/>
    <mergeCell ref="B38:K38"/>
    <mergeCell ref="F5:F6"/>
    <mergeCell ref="G5:G6"/>
    <mergeCell ref="H5:H6"/>
    <mergeCell ref="A5:A6"/>
    <mergeCell ref="B5:B6"/>
    <mergeCell ref="C5:C6"/>
    <mergeCell ref="E5:E6"/>
    <mergeCell ref="I5:I6"/>
    <mergeCell ref="K5:K6"/>
    <mergeCell ref="J5:J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54"/>
  <sheetViews>
    <sheetView showGridLines="0" workbookViewId="0" topLeftCell="A1">
      <selection activeCell="B2" sqref="B2:L2"/>
    </sheetView>
  </sheetViews>
  <sheetFormatPr defaultColWidth="12" defaultRowHeight="11.25"/>
  <cols>
    <col min="1" max="1" width="6.16015625" style="29" bestFit="1" customWidth="1"/>
    <col min="2" max="2" width="39.16015625" style="29" bestFit="1" customWidth="1"/>
    <col min="3" max="3" width="13.5" style="29" bestFit="1" customWidth="1"/>
    <col min="4" max="4" width="12.16015625" style="29" bestFit="1" customWidth="1"/>
    <col min="5" max="5" width="13.5" style="29" bestFit="1" customWidth="1"/>
    <col min="6" max="6" width="12.83203125" style="29" bestFit="1" customWidth="1"/>
    <col min="7" max="8" width="13.5" style="29" bestFit="1" customWidth="1"/>
    <col min="9" max="9" width="12.16015625" style="29" bestFit="1" customWidth="1"/>
    <col min="10" max="10" width="13.5" style="29" bestFit="1" customWidth="1"/>
    <col min="11" max="11" width="9.33203125" style="29" customWidth="1"/>
    <col min="12" max="12" width="14.16015625" style="29" bestFit="1" customWidth="1"/>
    <col min="13" max="16384" width="9" style="30" customWidth="1"/>
  </cols>
  <sheetData>
    <row r="1" spans="2:12" ht="11.25">
      <c r="B1" s="159" t="s">
        <v>381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2" ht="11.25">
      <c r="B2" s="159" t="s">
        <v>414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1.25">
      <c r="B3" s="159" t="s">
        <v>400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ht="12" thickBot="1">
      <c r="A4" s="31"/>
    </row>
    <row r="5" spans="1:12" ht="15.75" customHeight="1">
      <c r="A5" s="231" t="s">
        <v>69</v>
      </c>
      <c r="B5" s="214" t="s">
        <v>70</v>
      </c>
      <c r="C5" s="204" t="s">
        <v>40</v>
      </c>
      <c r="D5" s="204" t="s">
        <v>41</v>
      </c>
      <c r="E5" s="204" t="s">
        <v>387</v>
      </c>
      <c r="F5" s="204" t="s">
        <v>42</v>
      </c>
      <c r="G5" s="204" t="s">
        <v>385</v>
      </c>
      <c r="H5" s="204" t="s">
        <v>340</v>
      </c>
      <c r="I5" s="204" t="s">
        <v>44</v>
      </c>
      <c r="J5" s="204" t="s">
        <v>45</v>
      </c>
      <c r="K5" s="204" t="s">
        <v>46</v>
      </c>
      <c r="L5" s="204" t="s">
        <v>55</v>
      </c>
    </row>
    <row r="6" spans="1:12" ht="12" thickBot="1">
      <c r="A6" s="232"/>
      <c r="B6" s="21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1.25">
      <c r="A7" s="32" t="s">
        <v>250</v>
      </c>
      <c r="B7" s="29" t="s">
        <v>251</v>
      </c>
      <c r="C7" s="33">
        <v>162339678</v>
      </c>
      <c r="D7" s="33">
        <v>13167342</v>
      </c>
      <c r="E7" s="33">
        <v>192060000</v>
      </c>
      <c r="F7" s="33">
        <v>71728920</v>
      </c>
      <c r="G7" s="33">
        <v>67598176</v>
      </c>
      <c r="H7" s="33">
        <v>186880688</v>
      </c>
      <c r="I7" s="33">
        <v>3603370</v>
      </c>
      <c r="J7" s="33">
        <v>155777120</v>
      </c>
      <c r="K7" s="33">
        <v>0</v>
      </c>
      <c r="L7" s="33">
        <v>853155294</v>
      </c>
    </row>
    <row r="8" spans="1:12" ht="11.25">
      <c r="A8" s="32" t="s">
        <v>252</v>
      </c>
      <c r="B8" s="29" t="s">
        <v>253</v>
      </c>
      <c r="C8" s="33">
        <v>8216302</v>
      </c>
      <c r="D8" s="33">
        <v>2872788</v>
      </c>
      <c r="E8" s="33">
        <v>25611144</v>
      </c>
      <c r="F8" s="33">
        <v>7728659</v>
      </c>
      <c r="G8" s="33">
        <v>7631892</v>
      </c>
      <c r="H8" s="33">
        <v>23837952</v>
      </c>
      <c r="I8" s="33">
        <v>336633</v>
      </c>
      <c r="J8" s="33">
        <v>23625472</v>
      </c>
      <c r="K8" s="33">
        <v>0</v>
      </c>
      <c r="L8" s="33">
        <v>99860842</v>
      </c>
    </row>
    <row r="9" spans="1:12" ht="11.25">
      <c r="A9" s="32" t="s">
        <v>254</v>
      </c>
      <c r="B9" s="29" t="s">
        <v>255</v>
      </c>
      <c r="C9" s="33">
        <v>12970297</v>
      </c>
      <c r="D9" s="33">
        <v>358086</v>
      </c>
      <c r="E9" s="33">
        <v>13193725</v>
      </c>
      <c r="F9" s="33">
        <v>4124711</v>
      </c>
      <c r="G9" s="33">
        <v>5446332</v>
      </c>
      <c r="H9" s="33">
        <v>11492587</v>
      </c>
      <c r="I9" s="33">
        <v>117809</v>
      </c>
      <c r="J9" s="33">
        <v>5673172</v>
      </c>
      <c r="K9" s="33">
        <v>0</v>
      </c>
      <c r="L9" s="33">
        <v>53376719</v>
      </c>
    </row>
    <row r="10" spans="1:12" ht="11.25">
      <c r="A10" s="32" t="s">
        <v>256</v>
      </c>
      <c r="B10" s="29" t="s">
        <v>257</v>
      </c>
      <c r="C10" s="33">
        <v>1414156</v>
      </c>
      <c r="D10" s="33">
        <v>122639</v>
      </c>
      <c r="E10" s="33">
        <v>1242333</v>
      </c>
      <c r="F10" s="33">
        <v>312490</v>
      </c>
      <c r="G10" s="33">
        <v>502987</v>
      </c>
      <c r="H10" s="33">
        <v>821835</v>
      </c>
      <c r="I10" s="33">
        <v>20862</v>
      </c>
      <c r="J10" s="33">
        <v>1202247</v>
      </c>
      <c r="K10" s="33">
        <v>0</v>
      </c>
      <c r="L10" s="33">
        <v>5639549</v>
      </c>
    </row>
    <row r="11" spans="1:12" ht="11.25">
      <c r="A11" s="32" t="s">
        <v>258</v>
      </c>
      <c r="B11" s="29" t="s">
        <v>259</v>
      </c>
      <c r="C11" s="33">
        <v>0</v>
      </c>
      <c r="D11" s="33">
        <v>117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117</v>
      </c>
    </row>
    <row r="12" spans="1:12" ht="11.25">
      <c r="A12" s="32" t="s">
        <v>260</v>
      </c>
      <c r="B12" s="29" t="s">
        <v>261</v>
      </c>
      <c r="C12" s="33">
        <v>264211</v>
      </c>
      <c r="D12" s="33">
        <v>93051</v>
      </c>
      <c r="E12" s="33">
        <v>0</v>
      </c>
      <c r="F12" s="33">
        <v>407105</v>
      </c>
      <c r="G12" s="33">
        <v>195631</v>
      </c>
      <c r="H12" s="33">
        <v>771859</v>
      </c>
      <c r="I12" s="33">
        <v>0</v>
      </c>
      <c r="J12" s="33">
        <v>843738</v>
      </c>
      <c r="K12" s="33">
        <v>1692</v>
      </c>
      <c r="L12" s="33">
        <v>2577287</v>
      </c>
    </row>
    <row r="13" spans="1:12" ht="11.25">
      <c r="A13" s="32" t="s">
        <v>262</v>
      </c>
      <c r="B13" s="29" t="s">
        <v>263</v>
      </c>
      <c r="C13" s="33">
        <v>-111570653</v>
      </c>
      <c r="D13" s="33">
        <v>-9343955</v>
      </c>
      <c r="E13" s="33">
        <v>-142557728</v>
      </c>
      <c r="F13" s="33">
        <v>-52881104</v>
      </c>
      <c r="G13" s="33">
        <v>-48227148</v>
      </c>
      <c r="H13" s="33">
        <v>-130640616</v>
      </c>
      <c r="I13" s="33">
        <v>-1543570</v>
      </c>
      <c r="J13" s="33">
        <v>-115671384</v>
      </c>
      <c r="K13" s="33">
        <v>0</v>
      </c>
      <c r="L13" s="33">
        <v>-612436158</v>
      </c>
    </row>
    <row r="14" spans="1:12" ht="11.25">
      <c r="A14" s="32" t="s">
        <v>264</v>
      </c>
      <c r="B14" s="29" t="s">
        <v>265</v>
      </c>
      <c r="C14" s="33">
        <v>-31956946</v>
      </c>
      <c r="D14" s="33">
        <v>-2624613</v>
      </c>
      <c r="E14" s="33">
        <v>-39453032</v>
      </c>
      <c r="F14" s="33">
        <v>-10444173</v>
      </c>
      <c r="G14" s="33">
        <v>-15341845</v>
      </c>
      <c r="H14" s="33">
        <v>-33975908</v>
      </c>
      <c r="I14" s="33">
        <v>-551644</v>
      </c>
      <c r="J14" s="33">
        <v>-30080966</v>
      </c>
      <c r="K14" s="33">
        <v>0</v>
      </c>
      <c r="L14" s="33">
        <v>-164429127</v>
      </c>
    </row>
    <row r="15" spans="1:12" ht="11.25">
      <c r="A15" s="32" t="s">
        <v>266</v>
      </c>
      <c r="B15" s="29" t="s">
        <v>267</v>
      </c>
      <c r="C15" s="33">
        <v>-1773214</v>
      </c>
      <c r="D15" s="33">
        <v>-862178</v>
      </c>
      <c r="E15" s="33">
        <v>-3230865</v>
      </c>
      <c r="F15" s="33">
        <v>-1294557</v>
      </c>
      <c r="G15" s="33">
        <v>-755428</v>
      </c>
      <c r="H15" s="33">
        <v>-4287550</v>
      </c>
      <c r="I15" s="33">
        <v>-34897</v>
      </c>
      <c r="J15" s="33">
        <v>-1789843</v>
      </c>
      <c r="K15" s="33">
        <v>0</v>
      </c>
      <c r="L15" s="33">
        <v>-14028532</v>
      </c>
    </row>
    <row r="16" spans="1:12" ht="11.25">
      <c r="A16" s="32" t="s">
        <v>268</v>
      </c>
      <c r="B16" s="29" t="s">
        <v>269</v>
      </c>
      <c r="C16" s="33">
        <v>-15638986</v>
      </c>
      <c r="D16" s="33">
        <v>-2368999</v>
      </c>
      <c r="E16" s="33">
        <v>-32364392</v>
      </c>
      <c r="F16" s="33">
        <v>-7124027</v>
      </c>
      <c r="G16" s="33">
        <v>-7892359</v>
      </c>
      <c r="H16" s="33">
        <v>-22834694</v>
      </c>
      <c r="I16" s="33">
        <v>-1782130</v>
      </c>
      <c r="J16" s="33">
        <v>-23195268</v>
      </c>
      <c r="K16" s="33">
        <v>0</v>
      </c>
      <c r="L16" s="33">
        <v>-113200855</v>
      </c>
    </row>
    <row r="17" spans="1:12" ht="11.25">
      <c r="A17" s="32" t="s">
        <v>270</v>
      </c>
      <c r="B17" s="29" t="s">
        <v>271</v>
      </c>
      <c r="C17" s="33">
        <v>-164754</v>
      </c>
      <c r="D17" s="33">
        <v>-13519</v>
      </c>
      <c r="E17" s="33">
        <v>-1872638</v>
      </c>
      <c r="F17" s="33">
        <v>-311029</v>
      </c>
      <c r="G17" s="33">
        <v>-4910</v>
      </c>
      <c r="H17" s="33">
        <v>-12812</v>
      </c>
      <c r="I17" s="33">
        <v>-27119</v>
      </c>
      <c r="J17" s="33">
        <v>-12824</v>
      </c>
      <c r="K17" s="33">
        <v>0</v>
      </c>
      <c r="L17" s="33">
        <v>-2419605</v>
      </c>
    </row>
    <row r="18" spans="1:12" ht="11.25">
      <c r="A18" s="32" t="s">
        <v>272</v>
      </c>
      <c r="B18" s="29" t="s">
        <v>273</v>
      </c>
      <c r="C18" s="33">
        <v>-1540380</v>
      </c>
      <c r="D18" s="33">
        <v>-115540</v>
      </c>
      <c r="E18" s="33">
        <v>0</v>
      </c>
      <c r="F18" s="33">
        <v>-1680405</v>
      </c>
      <c r="G18" s="33">
        <v>-441390</v>
      </c>
      <c r="H18" s="33">
        <v>-3494616</v>
      </c>
      <c r="I18" s="33">
        <v>0</v>
      </c>
      <c r="J18" s="33">
        <v>-1169855</v>
      </c>
      <c r="K18" s="33">
        <v>0</v>
      </c>
      <c r="L18" s="33">
        <v>-8442186</v>
      </c>
    </row>
    <row r="19" spans="1:12" ht="11.25">
      <c r="A19" s="32" t="s">
        <v>274</v>
      </c>
      <c r="B19" s="29" t="s">
        <v>275</v>
      </c>
      <c r="C19" s="33">
        <v>-6066959</v>
      </c>
      <c r="D19" s="33">
        <v>-3192</v>
      </c>
      <c r="E19" s="33">
        <v>-4256475</v>
      </c>
      <c r="F19" s="33">
        <v>-2798126</v>
      </c>
      <c r="G19" s="33">
        <v>-1005316</v>
      </c>
      <c r="H19" s="33">
        <v>-3878213</v>
      </c>
      <c r="I19" s="33">
        <v>-4551</v>
      </c>
      <c r="J19" s="33">
        <v>-1500104</v>
      </c>
      <c r="K19" s="33">
        <v>0</v>
      </c>
      <c r="L19" s="33">
        <v>-19512936</v>
      </c>
    </row>
    <row r="20" spans="1:12" ht="12" thickBot="1">
      <c r="A20" s="32" t="s">
        <v>276</v>
      </c>
      <c r="B20" s="29" t="s">
        <v>277</v>
      </c>
      <c r="C20" s="33">
        <v>0</v>
      </c>
      <c r="D20" s="33">
        <v>-112795</v>
      </c>
      <c r="E20" s="33">
        <v>0</v>
      </c>
      <c r="F20" s="33">
        <v>-506513</v>
      </c>
      <c r="G20" s="33">
        <v>-192452</v>
      </c>
      <c r="H20" s="33">
        <v>-966083</v>
      </c>
      <c r="I20" s="33">
        <v>-14077</v>
      </c>
      <c r="J20" s="33">
        <v>-664262</v>
      </c>
      <c r="K20" s="33">
        <v>-570</v>
      </c>
      <c r="L20" s="33">
        <v>-2456752</v>
      </c>
    </row>
    <row r="21" spans="1:12" ht="12" thickBot="1">
      <c r="A21" s="34" t="s">
        <v>278</v>
      </c>
      <c r="B21" s="35" t="s">
        <v>279</v>
      </c>
      <c r="C21" s="36">
        <v>16492752</v>
      </c>
      <c r="D21" s="36">
        <v>1169232</v>
      </c>
      <c r="E21" s="36">
        <v>8372072</v>
      </c>
      <c r="F21" s="36">
        <v>7261951</v>
      </c>
      <c r="G21" s="36">
        <v>7514170</v>
      </c>
      <c r="H21" s="36">
        <v>23714429</v>
      </c>
      <c r="I21" s="36">
        <v>120686</v>
      </c>
      <c r="J21" s="36">
        <v>13037243</v>
      </c>
      <c r="K21" s="36">
        <v>1122</v>
      </c>
      <c r="L21" s="36">
        <v>77683657</v>
      </c>
    </row>
    <row r="22" spans="1:12" ht="11.25">
      <c r="A22" s="32" t="s">
        <v>280</v>
      </c>
      <c r="B22" s="29" t="s">
        <v>281</v>
      </c>
      <c r="C22" s="33">
        <v>0</v>
      </c>
      <c r="D22" s="33">
        <v>0</v>
      </c>
      <c r="E22" s="33">
        <v>0</v>
      </c>
      <c r="F22" s="33">
        <v>0</v>
      </c>
      <c r="G22" s="33">
        <v>597618</v>
      </c>
      <c r="H22" s="33">
        <v>0</v>
      </c>
      <c r="I22" s="33">
        <v>0</v>
      </c>
      <c r="J22" s="33">
        <v>9</v>
      </c>
      <c r="K22" s="33">
        <v>0</v>
      </c>
      <c r="L22" s="33">
        <v>597627</v>
      </c>
    </row>
    <row r="23" spans="1:12" ht="11.25">
      <c r="A23" s="32" t="s">
        <v>282</v>
      </c>
      <c r="B23" s="29" t="s">
        <v>283</v>
      </c>
      <c r="C23" s="33">
        <v>0</v>
      </c>
      <c r="D23" s="33">
        <v>132897</v>
      </c>
      <c r="E23" s="33">
        <v>0</v>
      </c>
      <c r="F23" s="33">
        <v>0</v>
      </c>
      <c r="G23" s="33">
        <v>5996994</v>
      </c>
      <c r="H23" s="33">
        <v>0</v>
      </c>
      <c r="I23" s="33">
        <v>0</v>
      </c>
      <c r="J23" s="33">
        <v>0</v>
      </c>
      <c r="K23" s="33">
        <v>0</v>
      </c>
      <c r="L23" s="33">
        <v>6129891</v>
      </c>
    </row>
    <row r="24" spans="1:12" ht="11.25">
      <c r="A24" s="32" t="s">
        <v>284</v>
      </c>
      <c r="B24" s="29" t="s">
        <v>285</v>
      </c>
      <c r="C24" s="33">
        <v>0</v>
      </c>
      <c r="D24" s="33">
        <v>890</v>
      </c>
      <c r="E24" s="33">
        <v>0</v>
      </c>
      <c r="F24" s="33">
        <v>234287</v>
      </c>
      <c r="G24" s="33">
        <v>0</v>
      </c>
      <c r="H24" s="33">
        <v>15074172</v>
      </c>
      <c r="I24" s="33">
        <v>0</v>
      </c>
      <c r="J24" s="33">
        <v>0</v>
      </c>
      <c r="K24" s="33">
        <v>0</v>
      </c>
      <c r="L24" s="33">
        <v>15309349</v>
      </c>
    </row>
    <row r="25" spans="1:12" ht="11.25">
      <c r="A25" s="32" t="s">
        <v>286</v>
      </c>
      <c r="B25" s="29" t="s">
        <v>287</v>
      </c>
      <c r="C25" s="33">
        <v>0</v>
      </c>
      <c r="D25" s="33">
        <v>0</v>
      </c>
      <c r="E25" s="33">
        <v>0</v>
      </c>
      <c r="F25" s="33">
        <v>0</v>
      </c>
      <c r="G25" s="33">
        <v>162449</v>
      </c>
      <c r="H25" s="33">
        <v>0</v>
      </c>
      <c r="I25" s="33">
        <v>66549</v>
      </c>
      <c r="J25" s="33">
        <v>0</v>
      </c>
      <c r="K25" s="33">
        <v>0</v>
      </c>
      <c r="L25" s="33">
        <v>228998</v>
      </c>
    </row>
    <row r="26" spans="1:12" ht="11.25">
      <c r="A26" s="32" t="s">
        <v>288</v>
      </c>
      <c r="B26" s="29" t="s">
        <v>289</v>
      </c>
      <c r="C26" s="33">
        <v>-9671000</v>
      </c>
      <c r="D26" s="33">
        <v>-634991</v>
      </c>
      <c r="E26" s="33">
        <v>-7364212</v>
      </c>
      <c r="F26" s="33">
        <v>-5135344</v>
      </c>
      <c r="G26" s="33">
        <v>0</v>
      </c>
      <c r="H26" s="33">
        <v>-8414576</v>
      </c>
      <c r="I26" s="33">
        <v>0</v>
      </c>
      <c r="J26" s="33">
        <v>-12672222</v>
      </c>
      <c r="K26" s="33">
        <v>0</v>
      </c>
      <c r="L26" s="33">
        <v>-43892345</v>
      </c>
    </row>
    <row r="27" spans="1:12" ht="11.25">
      <c r="A27" s="32" t="s">
        <v>290</v>
      </c>
      <c r="B27" s="29" t="s">
        <v>291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</row>
    <row r="28" spans="1:12" ht="11.25">
      <c r="A28" s="32" t="s">
        <v>292</v>
      </c>
      <c r="B28" s="29" t="s">
        <v>293</v>
      </c>
      <c r="C28" s="33">
        <v>-156841</v>
      </c>
      <c r="D28" s="33">
        <v>0</v>
      </c>
      <c r="E28" s="33">
        <v>-166966</v>
      </c>
      <c r="F28" s="33">
        <v>0</v>
      </c>
      <c r="G28" s="33">
        <v>-5996960</v>
      </c>
      <c r="H28" s="33">
        <v>0</v>
      </c>
      <c r="I28" s="33">
        <v>-88801</v>
      </c>
      <c r="J28" s="33">
        <v>0</v>
      </c>
      <c r="K28" s="33">
        <v>0</v>
      </c>
      <c r="L28" s="33">
        <v>-6409568</v>
      </c>
    </row>
    <row r="29" spans="1:12" ht="11.25">
      <c r="A29" s="32" t="s">
        <v>294</v>
      </c>
      <c r="B29" s="29" t="s">
        <v>295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-12843541</v>
      </c>
      <c r="I29" s="33">
        <v>0</v>
      </c>
      <c r="J29" s="33">
        <v>0</v>
      </c>
      <c r="K29" s="33">
        <v>0</v>
      </c>
      <c r="L29" s="33">
        <v>-12843541</v>
      </c>
    </row>
    <row r="30" spans="1:12" ht="11.25">
      <c r="A30" s="32" t="s">
        <v>296</v>
      </c>
      <c r="B30" s="29" t="s">
        <v>297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</row>
    <row r="31" spans="1:12" ht="12" thickBot="1">
      <c r="A31" s="32" t="s">
        <v>298</v>
      </c>
      <c r="B31" s="29" t="s">
        <v>299</v>
      </c>
      <c r="C31" s="33">
        <v>0</v>
      </c>
      <c r="D31" s="33">
        <v>0</v>
      </c>
      <c r="E31" s="33">
        <v>0</v>
      </c>
      <c r="F31" s="33">
        <v>0</v>
      </c>
      <c r="G31" s="33">
        <v>-44833</v>
      </c>
      <c r="H31" s="33">
        <v>0</v>
      </c>
      <c r="I31" s="33">
        <v>0</v>
      </c>
      <c r="J31" s="33">
        <v>0</v>
      </c>
      <c r="K31" s="33">
        <v>0</v>
      </c>
      <c r="L31" s="33">
        <v>-44833</v>
      </c>
    </row>
    <row r="32" spans="1:12" ht="12" thickBot="1">
      <c r="A32" s="34" t="s">
        <v>300</v>
      </c>
      <c r="B32" s="35" t="s">
        <v>301</v>
      </c>
      <c r="C32" s="36">
        <v>-9827841</v>
      </c>
      <c r="D32" s="36">
        <v>-501204</v>
      </c>
      <c r="E32" s="36">
        <v>-7531178</v>
      </c>
      <c r="F32" s="36">
        <v>-4901057</v>
      </c>
      <c r="G32" s="36">
        <v>715268</v>
      </c>
      <c r="H32" s="36">
        <v>-6183945</v>
      </c>
      <c r="I32" s="36">
        <v>-22252</v>
      </c>
      <c r="J32" s="36">
        <v>-12672213</v>
      </c>
      <c r="K32" s="36">
        <v>0</v>
      </c>
      <c r="L32" s="36">
        <v>-40924422</v>
      </c>
    </row>
    <row r="33" spans="1:12" ht="11.25">
      <c r="A33" s="32" t="s">
        <v>302</v>
      </c>
      <c r="B33" s="29" t="s">
        <v>303</v>
      </c>
      <c r="C33" s="33">
        <v>97959</v>
      </c>
      <c r="D33" s="33">
        <v>7876</v>
      </c>
      <c r="E33" s="33">
        <v>0</v>
      </c>
      <c r="F33" s="33">
        <v>0</v>
      </c>
      <c r="G33" s="33">
        <v>240475</v>
      </c>
      <c r="H33" s="33">
        <v>6086</v>
      </c>
      <c r="I33" s="33">
        <v>0</v>
      </c>
      <c r="J33" s="33">
        <v>8733</v>
      </c>
      <c r="K33" s="33">
        <v>0</v>
      </c>
      <c r="L33" s="33">
        <v>361129</v>
      </c>
    </row>
    <row r="34" spans="1:12" ht="11.25">
      <c r="A34" s="32" t="s">
        <v>304</v>
      </c>
      <c r="B34" s="29" t="s">
        <v>305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</row>
    <row r="35" spans="1:12" ht="11.25">
      <c r="A35" s="32" t="s">
        <v>306</v>
      </c>
      <c r="B35" s="29" t="s">
        <v>307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</row>
    <row r="36" spans="1:12" ht="11.25">
      <c r="A36" s="32" t="s">
        <v>308</v>
      </c>
      <c r="B36" s="29" t="s">
        <v>309</v>
      </c>
      <c r="C36" s="33">
        <v>6162474</v>
      </c>
      <c r="D36" s="33">
        <v>0</v>
      </c>
      <c r="E36" s="33">
        <v>0</v>
      </c>
      <c r="F36" s="33">
        <v>23351688</v>
      </c>
      <c r="G36" s="33">
        <v>667264</v>
      </c>
      <c r="H36" s="33">
        <v>22238188</v>
      </c>
      <c r="I36" s="33">
        <v>0</v>
      </c>
      <c r="J36" s="33">
        <v>0</v>
      </c>
      <c r="K36" s="33">
        <v>0</v>
      </c>
      <c r="L36" s="33">
        <v>52419614</v>
      </c>
    </row>
    <row r="37" spans="1:12" ht="11.25">
      <c r="A37" s="32" t="s">
        <v>310</v>
      </c>
      <c r="B37" s="29" t="s">
        <v>311</v>
      </c>
      <c r="C37" s="33">
        <v>0</v>
      </c>
      <c r="D37" s="33">
        <v>0</v>
      </c>
      <c r="E37" s="33">
        <v>0</v>
      </c>
      <c r="F37" s="33">
        <v>0</v>
      </c>
      <c r="G37" s="33">
        <v>1913167</v>
      </c>
      <c r="H37" s="33">
        <v>0</v>
      </c>
      <c r="I37" s="33">
        <v>0</v>
      </c>
      <c r="J37" s="33">
        <v>0</v>
      </c>
      <c r="K37" s="33">
        <v>0</v>
      </c>
      <c r="L37" s="33">
        <v>1913167</v>
      </c>
    </row>
    <row r="38" spans="1:12" ht="11.25">
      <c r="A38" s="32" t="s">
        <v>312</v>
      </c>
      <c r="B38" s="29" t="s">
        <v>313</v>
      </c>
      <c r="C38" s="33">
        <v>0</v>
      </c>
      <c r="D38" s="33">
        <v>591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591</v>
      </c>
    </row>
    <row r="39" spans="1:12" ht="11.25">
      <c r="A39" s="32" t="s">
        <v>314</v>
      </c>
      <c r="B39" s="29" t="s">
        <v>315</v>
      </c>
      <c r="C39" s="33">
        <v>-513314</v>
      </c>
      <c r="D39" s="33">
        <v>-126078</v>
      </c>
      <c r="E39" s="33">
        <v>-73920</v>
      </c>
      <c r="F39" s="33">
        <v>-410950</v>
      </c>
      <c r="G39" s="33">
        <v>-895120</v>
      </c>
      <c r="H39" s="33">
        <v>-781705</v>
      </c>
      <c r="I39" s="33">
        <v>-84776</v>
      </c>
      <c r="J39" s="33">
        <v>-1308109</v>
      </c>
      <c r="K39" s="33">
        <v>0</v>
      </c>
      <c r="L39" s="33">
        <v>-4193972</v>
      </c>
    </row>
    <row r="40" spans="1:12" ht="11.25">
      <c r="A40" s="32" t="s">
        <v>316</v>
      </c>
      <c r="B40" s="29" t="s">
        <v>317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</row>
    <row r="41" spans="1:12" ht="11.25">
      <c r="A41" s="32" t="s">
        <v>318</v>
      </c>
      <c r="B41" s="29" t="s">
        <v>319</v>
      </c>
      <c r="C41" s="33">
        <v>234660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-2475</v>
      </c>
      <c r="J41" s="33">
        <v>0</v>
      </c>
      <c r="K41" s="33">
        <v>0</v>
      </c>
      <c r="L41" s="33">
        <v>232185</v>
      </c>
    </row>
    <row r="42" spans="1:12" ht="11.25">
      <c r="A42" s="32" t="s">
        <v>320</v>
      </c>
      <c r="B42" s="29" t="s">
        <v>321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</row>
    <row r="43" spans="1:12" ht="11.25">
      <c r="A43" s="32" t="s">
        <v>322</v>
      </c>
      <c r="B43" s="29" t="s">
        <v>323</v>
      </c>
      <c r="C43" s="33">
        <v>-1416901</v>
      </c>
      <c r="D43" s="33">
        <v>-72515</v>
      </c>
      <c r="E43" s="33">
        <v>-2043238</v>
      </c>
      <c r="F43" s="33">
        <v>-315000</v>
      </c>
      <c r="G43" s="33">
        <v>-503612</v>
      </c>
      <c r="H43" s="33">
        <v>-1160000</v>
      </c>
      <c r="I43" s="33">
        <v>-40000</v>
      </c>
      <c r="J43" s="33">
        <v>-5194854</v>
      </c>
      <c r="K43" s="33">
        <v>0</v>
      </c>
      <c r="L43" s="33">
        <v>-10746120</v>
      </c>
    </row>
    <row r="44" spans="1:12" ht="11.25">
      <c r="A44" s="32" t="s">
        <v>324</v>
      </c>
      <c r="B44" s="29" t="s">
        <v>325</v>
      </c>
      <c r="C44" s="33">
        <v>-4570405</v>
      </c>
      <c r="D44" s="33">
        <v>-149977</v>
      </c>
      <c r="E44" s="33">
        <v>0</v>
      </c>
      <c r="F44" s="33">
        <v>-21765036</v>
      </c>
      <c r="G44" s="33">
        <v>-1461711</v>
      </c>
      <c r="H44" s="33">
        <v>-23039780</v>
      </c>
      <c r="I44" s="33">
        <v>0</v>
      </c>
      <c r="J44" s="33">
        <v>0</v>
      </c>
      <c r="K44" s="33">
        <v>0</v>
      </c>
      <c r="L44" s="33">
        <v>-50986909</v>
      </c>
    </row>
    <row r="45" spans="1:12" ht="12" thickBot="1">
      <c r="A45" s="32" t="s">
        <v>326</v>
      </c>
      <c r="B45" s="29" t="s">
        <v>327</v>
      </c>
      <c r="C45" s="33">
        <v>0</v>
      </c>
      <c r="D45" s="33">
        <v>-9309</v>
      </c>
      <c r="E45" s="33">
        <v>0</v>
      </c>
      <c r="F45" s="33">
        <v>-21366</v>
      </c>
      <c r="G45" s="33">
        <v>0</v>
      </c>
      <c r="H45" s="33">
        <v>-9054615</v>
      </c>
      <c r="I45" s="33">
        <v>0</v>
      </c>
      <c r="J45" s="33">
        <v>0</v>
      </c>
      <c r="K45" s="33">
        <v>0</v>
      </c>
      <c r="L45" s="33">
        <v>-9085290</v>
      </c>
    </row>
    <row r="46" spans="1:12" ht="12" thickBot="1">
      <c r="A46" s="34" t="s">
        <v>328</v>
      </c>
      <c r="B46" s="35" t="s">
        <v>329</v>
      </c>
      <c r="C46" s="36">
        <v>-5527</v>
      </c>
      <c r="D46" s="36">
        <v>-349412</v>
      </c>
      <c r="E46" s="36">
        <v>-2117158</v>
      </c>
      <c r="F46" s="36">
        <v>839336</v>
      </c>
      <c r="G46" s="36">
        <v>-39537</v>
      </c>
      <c r="H46" s="36">
        <v>-11791826</v>
      </c>
      <c r="I46" s="36">
        <v>-127251</v>
      </c>
      <c r="J46" s="36">
        <v>-6494230</v>
      </c>
      <c r="K46" s="36">
        <v>0</v>
      </c>
      <c r="L46" s="36">
        <v>-20085605</v>
      </c>
    </row>
    <row r="47" spans="1:12" ht="12" thickBot="1">
      <c r="A47" s="34" t="s">
        <v>330</v>
      </c>
      <c r="B47" s="35" t="s">
        <v>331</v>
      </c>
      <c r="C47" s="36">
        <v>6659384</v>
      </c>
      <c r="D47" s="36">
        <v>318616</v>
      </c>
      <c r="E47" s="36">
        <v>-1276264</v>
      </c>
      <c r="F47" s="36">
        <v>3200230</v>
      </c>
      <c r="G47" s="36">
        <v>8189901</v>
      </c>
      <c r="H47" s="36">
        <v>5738658</v>
      </c>
      <c r="I47" s="36">
        <v>-28817</v>
      </c>
      <c r="J47" s="36">
        <v>-6129200</v>
      </c>
      <c r="K47" s="36">
        <v>1122</v>
      </c>
      <c r="L47" s="36">
        <v>16673630</v>
      </c>
    </row>
    <row r="48" spans="1:12" ht="11.25">
      <c r="A48" s="32" t="s">
        <v>332</v>
      </c>
      <c r="B48" s="29" t="s">
        <v>333</v>
      </c>
      <c r="C48" s="33">
        <v>-672266</v>
      </c>
      <c r="D48" s="33">
        <v>-63520</v>
      </c>
      <c r="E48" s="33">
        <v>-1363065</v>
      </c>
      <c r="F48" s="33">
        <v>-230119</v>
      </c>
      <c r="G48" s="33">
        <v>-311686</v>
      </c>
      <c r="H48" s="33">
        <v>-574615</v>
      </c>
      <c r="I48" s="33">
        <v>-2855</v>
      </c>
      <c r="J48" s="33">
        <v>138914</v>
      </c>
      <c r="K48" s="33">
        <v>-1870</v>
      </c>
      <c r="L48" s="33">
        <v>-3081082</v>
      </c>
    </row>
    <row r="49" spans="1:12" ht="11.25">
      <c r="A49" s="32" t="s">
        <v>334</v>
      </c>
      <c r="B49" s="29" t="s">
        <v>335</v>
      </c>
      <c r="C49" s="33">
        <v>5987118</v>
      </c>
      <c r="D49" s="33">
        <v>255096</v>
      </c>
      <c r="E49" s="33">
        <v>-2639329</v>
      </c>
      <c r="F49" s="33">
        <v>2970111</v>
      </c>
      <c r="G49" s="33">
        <v>7878215</v>
      </c>
      <c r="H49" s="33">
        <v>5164043</v>
      </c>
      <c r="I49" s="33">
        <v>-31672</v>
      </c>
      <c r="J49" s="33">
        <v>-5990286</v>
      </c>
      <c r="K49" s="33">
        <v>-748</v>
      </c>
      <c r="L49" s="33">
        <v>13592548</v>
      </c>
    </row>
    <row r="50" spans="1:12" ht="12" thickBot="1">
      <c r="A50" s="32" t="s">
        <v>336</v>
      </c>
      <c r="B50" s="29" t="s">
        <v>337</v>
      </c>
      <c r="C50" s="33">
        <v>18945213</v>
      </c>
      <c r="D50" s="33">
        <v>1309911</v>
      </c>
      <c r="E50" s="33">
        <v>29723794</v>
      </c>
      <c r="F50" s="33">
        <v>4682839</v>
      </c>
      <c r="G50" s="33">
        <v>3340848</v>
      </c>
      <c r="H50" s="33">
        <v>8214669</v>
      </c>
      <c r="I50" s="33">
        <v>211810</v>
      </c>
      <c r="J50" s="33">
        <v>10181783</v>
      </c>
      <c r="K50" s="33">
        <v>53197</v>
      </c>
      <c r="L50" s="33">
        <v>76664064</v>
      </c>
    </row>
    <row r="51" spans="1:12" ht="12" thickBot="1">
      <c r="A51" s="34" t="s">
        <v>338</v>
      </c>
      <c r="B51" s="35" t="s">
        <v>339</v>
      </c>
      <c r="C51" s="36">
        <v>24932331</v>
      </c>
      <c r="D51" s="36">
        <v>1565007</v>
      </c>
      <c r="E51" s="36">
        <v>27084465</v>
      </c>
      <c r="F51" s="36">
        <v>7652950</v>
      </c>
      <c r="G51" s="36">
        <v>11219063</v>
      </c>
      <c r="H51" s="36">
        <v>13378712</v>
      </c>
      <c r="I51" s="36">
        <v>180138</v>
      </c>
      <c r="J51" s="36">
        <v>4191497</v>
      </c>
      <c r="K51" s="36">
        <v>52449</v>
      </c>
      <c r="L51" s="36">
        <v>90256612</v>
      </c>
    </row>
    <row r="52" spans="2:12" ht="11.25">
      <c r="B52" s="230" t="s">
        <v>406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</row>
    <row r="53" spans="2:12" ht="13.5" customHeight="1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</row>
    <row r="54" spans="2:12" ht="11.25"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</row>
  </sheetData>
  <mergeCells count="18">
    <mergeCell ref="A5:A6"/>
    <mergeCell ref="B5:B6"/>
    <mergeCell ref="H5:H6"/>
    <mergeCell ref="I5:I6"/>
    <mergeCell ref="G5:G6"/>
    <mergeCell ref="C5:C6"/>
    <mergeCell ref="D5:D6"/>
    <mergeCell ref="E5:E6"/>
    <mergeCell ref="F5:F6"/>
    <mergeCell ref="B54:L54"/>
    <mergeCell ref="B53:L53"/>
    <mergeCell ref="B52:L52"/>
    <mergeCell ref="B1:L1"/>
    <mergeCell ref="B2:L2"/>
    <mergeCell ref="B3:L3"/>
    <mergeCell ref="L5:L6"/>
    <mergeCell ref="K5:K6"/>
    <mergeCell ref="J5:J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55"/>
  <sheetViews>
    <sheetView showGridLines="0" workbookViewId="0" topLeftCell="A1">
      <selection activeCell="B2" sqref="B2:K2"/>
    </sheetView>
  </sheetViews>
  <sheetFormatPr defaultColWidth="12" defaultRowHeight="11.25"/>
  <cols>
    <col min="1" max="1" width="6" style="29" customWidth="1"/>
    <col min="2" max="2" width="39.16015625" style="29" customWidth="1"/>
    <col min="3" max="4" width="10.5" style="29" customWidth="1"/>
    <col min="5" max="5" width="12" style="29" customWidth="1"/>
    <col min="6" max="6" width="10.5" style="29" customWidth="1"/>
    <col min="7" max="7" width="12.16015625" style="29" bestFit="1" customWidth="1"/>
    <col min="8" max="8" width="10.83203125" style="29" customWidth="1"/>
    <col min="9" max="9" width="10.33203125" style="29" customWidth="1"/>
    <col min="10" max="10" width="11.16015625" style="29" customWidth="1"/>
    <col min="11" max="11" width="13.5" style="29" bestFit="1" customWidth="1"/>
    <col min="12" max="16384" width="9" style="30" customWidth="1"/>
  </cols>
  <sheetData>
    <row r="1" spans="2:11" ht="11.25">
      <c r="B1" s="159" t="s">
        <v>382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1.25">
      <c r="B2" s="159" t="s">
        <v>415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1.25">
      <c r="B3" s="234" t="s">
        <v>400</v>
      </c>
      <c r="C3" s="234"/>
      <c r="D3" s="234"/>
      <c r="E3" s="234"/>
      <c r="F3" s="234"/>
      <c r="G3" s="234"/>
      <c r="H3" s="234"/>
      <c r="I3" s="234"/>
      <c r="J3" s="234"/>
      <c r="K3" s="234"/>
    </row>
    <row r="4" ht="12" thickBot="1">
      <c r="A4" s="31"/>
    </row>
    <row r="5" spans="1:11" ht="15.75" customHeight="1">
      <c r="A5" s="231" t="s">
        <v>69</v>
      </c>
      <c r="B5" s="214" t="s">
        <v>70</v>
      </c>
      <c r="C5" s="214" t="s">
        <v>48</v>
      </c>
      <c r="D5" s="214" t="s">
        <v>417</v>
      </c>
      <c r="E5" s="214" t="s">
        <v>418</v>
      </c>
      <c r="F5" s="214" t="s">
        <v>185</v>
      </c>
      <c r="G5" s="214" t="s">
        <v>50</v>
      </c>
      <c r="H5" s="214" t="s">
        <v>394</v>
      </c>
      <c r="I5" s="214" t="s">
        <v>425</v>
      </c>
      <c r="J5" s="214" t="s">
        <v>52</v>
      </c>
      <c r="K5" s="214" t="s">
        <v>55</v>
      </c>
    </row>
    <row r="6" spans="1:11" ht="12" thickBot="1">
      <c r="A6" s="232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1.25">
      <c r="A7" s="32" t="s">
        <v>250</v>
      </c>
      <c r="B7" s="29" t="s">
        <v>251</v>
      </c>
      <c r="C7" s="33">
        <v>1636457</v>
      </c>
      <c r="D7" s="33">
        <v>7967186.279303803</v>
      </c>
      <c r="E7" s="33">
        <v>3296790</v>
      </c>
      <c r="F7" s="33">
        <v>10541870</v>
      </c>
      <c r="G7" s="33">
        <v>1321747</v>
      </c>
      <c r="H7" s="33">
        <v>12310937</v>
      </c>
      <c r="I7" s="33">
        <v>2507883</v>
      </c>
      <c r="J7" s="33">
        <v>1828561</v>
      </c>
      <c r="K7" s="33">
        <v>41411431.279303804</v>
      </c>
    </row>
    <row r="8" spans="1:11" ht="11.25">
      <c r="A8" s="32" t="s">
        <v>252</v>
      </c>
      <c r="B8" s="29" t="s">
        <v>253</v>
      </c>
      <c r="C8" s="33">
        <v>185999</v>
      </c>
      <c r="D8" s="33">
        <v>573048.5628969728</v>
      </c>
      <c r="E8" s="33">
        <v>94477</v>
      </c>
      <c r="F8" s="33">
        <v>1019508</v>
      </c>
      <c r="G8" s="33">
        <v>138159</v>
      </c>
      <c r="H8" s="33">
        <v>4351625</v>
      </c>
      <c r="I8" s="33">
        <v>227817</v>
      </c>
      <c r="J8" s="33">
        <v>86734</v>
      </c>
      <c r="K8" s="33">
        <v>6677367.5628969725</v>
      </c>
    </row>
    <row r="9" spans="1:11" ht="11.25">
      <c r="A9" s="32" t="s">
        <v>254</v>
      </c>
      <c r="B9" s="29" t="s">
        <v>255</v>
      </c>
      <c r="C9" s="33">
        <v>7920</v>
      </c>
      <c r="D9" s="33">
        <v>325204.6523137837</v>
      </c>
      <c r="E9" s="33">
        <v>0</v>
      </c>
      <c r="F9" s="33">
        <v>170147</v>
      </c>
      <c r="G9" s="33">
        <v>26590</v>
      </c>
      <c r="H9" s="33">
        <v>371144</v>
      </c>
      <c r="I9" s="33">
        <v>150195</v>
      </c>
      <c r="J9" s="33">
        <v>578</v>
      </c>
      <c r="K9" s="33">
        <v>1051778.6523137838</v>
      </c>
    </row>
    <row r="10" spans="1:11" ht="11.25">
      <c r="A10" s="32" t="s">
        <v>256</v>
      </c>
      <c r="B10" s="29" t="s">
        <v>257</v>
      </c>
      <c r="C10" s="33">
        <v>7478</v>
      </c>
      <c r="D10" s="33">
        <v>68908.41804833787</v>
      </c>
      <c r="E10" s="33">
        <v>17474</v>
      </c>
      <c r="F10" s="33">
        <v>49074</v>
      </c>
      <c r="G10" s="33">
        <v>4915</v>
      </c>
      <c r="H10" s="33">
        <v>0</v>
      </c>
      <c r="I10" s="33">
        <v>5450</v>
      </c>
      <c r="J10" s="33">
        <v>0</v>
      </c>
      <c r="K10" s="33">
        <v>153299.41804833786</v>
      </c>
    </row>
    <row r="11" spans="1:11" ht="11.25">
      <c r="A11" s="32" t="s">
        <v>258</v>
      </c>
      <c r="B11" s="29" t="s">
        <v>259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ht="11.25">
      <c r="A12" s="32" t="s">
        <v>260</v>
      </c>
      <c r="B12" s="29" t="s">
        <v>261</v>
      </c>
      <c r="C12" s="33">
        <v>344625</v>
      </c>
      <c r="D12" s="33">
        <v>7826467.079105832</v>
      </c>
      <c r="E12" s="33">
        <v>495680</v>
      </c>
      <c r="F12" s="33">
        <v>2195344</v>
      </c>
      <c r="G12" s="33">
        <v>5380621</v>
      </c>
      <c r="H12" s="33">
        <v>295174</v>
      </c>
      <c r="I12" s="33">
        <v>889458</v>
      </c>
      <c r="J12" s="33">
        <v>42389</v>
      </c>
      <c r="K12" s="33">
        <v>17469758.07910583</v>
      </c>
    </row>
    <row r="13" spans="1:11" ht="11.25">
      <c r="A13" s="32" t="s">
        <v>262</v>
      </c>
      <c r="B13" s="29" t="s">
        <v>263</v>
      </c>
      <c r="C13" s="33">
        <v>-1094385</v>
      </c>
      <c r="D13" s="33">
        <v>-7786721.175946549</v>
      </c>
      <c r="E13" s="33">
        <v>-1916453</v>
      </c>
      <c r="F13" s="33">
        <v>-7565275</v>
      </c>
      <c r="G13" s="33">
        <v>-5014240</v>
      </c>
      <c r="H13" s="33">
        <v>-12046811</v>
      </c>
      <c r="I13" s="33">
        <v>-2008644</v>
      </c>
      <c r="J13" s="33">
        <v>-1269113</v>
      </c>
      <c r="K13" s="33">
        <v>-38701642.17594655</v>
      </c>
    </row>
    <row r="14" spans="1:11" ht="11.25">
      <c r="A14" s="32" t="s">
        <v>264</v>
      </c>
      <c r="B14" s="29" t="s">
        <v>265</v>
      </c>
      <c r="C14" s="33">
        <v>-659357</v>
      </c>
      <c r="D14" s="33">
        <v>-3147276.6740905717</v>
      </c>
      <c r="E14" s="33">
        <v>-1000915</v>
      </c>
      <c r="F14" s="33">
        <v>-2809474</v>
      </c>
      <c r="G14" s="33">
        <v>-510010</v>
      </c>
      <c r="H14" s="33">
        <v>-2037755</v>
      </c>
      <c r="I14" s="33">
        <v>-539748</v>
      </c>
      <c r="J14" s="33">
        <v>-49023</v>
      </c>
      <c r="K14" s="33">
        <v>-10753558.674090572</v>
      </c>
    </row>
    <row r="15" spans="1:11" ht="11.25">
      <c r="A15" s="32" t="s">
        <v>266</v>
      </c>
      <c r="B15" s="29" t="s">
        <v>267</v>
      </c>
      <c r="C15" s="33">
        <v>0</v>
      </c>
      <c r="D15" s="33">
        <v>-246154.44493937146</v>
      </c>
      <c r="E15" s="33">
        <v>-295124</v>
      </c>
      <c r="F15" s="33">
        <v>-376809</v>
      </c>
      <c r="G15" s="33">
        <v>-45698</v>
      </c>
      <c r="H15" s="33">
        <v>-105240</v>
      </c>
      <c r="I15" s="33">
        <v>-33832</v>
      </c>
      <c r="J15" s="33">
        <v>-6416</v>
      </c>
      <c r="K15" s="33">
        <v>-1109273.4449393714</v>
      </c>
    </row>
    <row r="16" spans="1:11" ht="11.25">
      <c r="A16" s="32" t="s">
        <v>268</v>
      </c>
      <c r="B16" s="29" t="s">
        <v>269</v>
      </c>
      <c r="C16" s="33">
        <v>-254614</v>
      </c>
      <c r="D16" s="33">
        <v>-1794150.5699909264</v>
      </c>
      <c r="E16" s="33">
        <v>-284328</v>
      </c>
      <c r="F16" s="33">
        <v>-1552562</v>
      </c>
      <c r="G16" s="33">
        <v>-365680</v>
      </c>
      <c r="H16" s="33">
        <v>-2167169</v>
      </c>
      <c r="I16" s="33">
        <v>-697482</v>
      </c>
      <c r="J16" s="33">
        <v>-419627</v>
      </c>
      <c r="K16" s="33">
        <v>-7535612.569990926</v>
      </c>
    </row>
    <row r="17" spans="1:11" ht="11.25">
      <c r="A17" s="32" t="s">
        <v>270</v>
      </c>
      <c r="B17" s="29" t="s">
        <v>271</v>
      </c>
      <c r="C17" s="33">
        <v>-114</v>
      </c>
      <c r="D17" s="33">
        <v>-95145.58970551843</v>
      </c>
      <c r="E17" s="33">
        <v>0</v>
      </c>
      <c r="F17" s="33">
        <v>-129</v>
      </c>
      <c r="G17" s="33">
        <v>0</v>
      </c>
      <c r="H17" s="33">
        <v>0</v>
      </c>
      <c r="I17" s="33">
        <v>0</v>
      </c>
      <c r="J17" s="33">
        <v>0</v>
      </c>
      <c r="K17" s="33">
        <v>-95388.58970551843</v>
      </c>
    </row>
    <row r="18" spans="1:11" ht="11.25">
      <c r="A18" s="32" t="s">
        <v>272</v>
      </c>
      <c r="B18" s="29" t="s">
        <v>273</v>
      </c>
      <c r="C18" s="33">
        <v>-21125</v>
      </c>
      <c r="D18" s="33">
        <v>-101972.3896725233</v>
      </c>
      <c r="E18" s="33">
        <v>-22687</v>
      </c>
      <c r="F18" s="33">
        <v>0</v>
      </c>
      <c r="G18" s="33">
        <v>0</v>
      </c>
      <c r="H18" s="33">
        <v>0</v>
      </c>
      <c r="I18" s="33">
        <v>-23140</v>
      </c>
      <c r="J18" s="33">
        <v>0</v>
      </c>
      <c r="K18" s="33">
        <v>-168924.3896725233</v>
      </c>
    </row>
    <row r="19" spans="1:11" ht="11.25">
      <c r="A19" s="32" t="s">
        <v>274</v>
      </c>
      <c r="B19" s="29" t="s">
        <v>275</v>
      </c>
      <c r="C19" s="33">
        <v>-94753</v>
      </c>
      <c r="D19" s="33">
        <v>-1281814.8682669306</v>
      </c>
      <c r="E19" s="33">
        <v>-63871</v>
      </c>
      <c r="F19" s="33">
        <v>-462117</v>
      </c>
      <c r="G19" s="33">
        <v>-532169</v>
      </c>
      <c r="H19" s="33">
        <v>-346879</v>
      </c>
      <c r="I19" s="33">
        <v>-40966</v>
      </c>
      <c r="J19" s="33">
        <v>-191810</v>
      </c>
      <c r="K19" s="33">
        <v>-3014379.868266931</v>
      </c>
    </row>
    <row r="20" spans="1:11" ht="12" thickBot="1">
      <c r="A20" s="32" t="s">
        <v>276</v>
      </c>
      <c r="B20" s="29" t="s">
        <v>277</v>
      </c>
      <c r="C20" s="33">
        <v>-288</v>
      </c>
      <c r="D20" s="33">
        <v>0</v>
      </c>
      <c r="E20" s="33">
        <v>0</v>
      </c>
      <c r="F20" s="33">
        <v>0</v>
      </c>
      <c r="G20" s="33">
        <v>-76646</v>
      </c>
      <c r="H20" s="33">
        <v>-18207</v>
      </c>
      <c r="I20" s="33">
        <v>-317233</v>
      </c>
      <c r="J20" s="33">
        <v>-14400</v>
      </c>
      <c r="K20" s="33">
        <v>-426774</v>
      </c>
    </row>
    <row r="21" spans="1:11" ht="12" thickBot="1">
      <c r="A21" s="34" t="s">
        <v>278</v>
      </c>
      <c r="B21" s="35" t="s">
        <v>279</v>
      </c>
      <c r="C21" s="36">
        <v>57843</v>
      </c>
      <c r="D21" s="36">
        <v>2307579.2790563386</v>
      </c>
      <c r="E21" s="36">
        <v>321043</v>
      </c>
      <c r="F21" s="36">
        <v>1209577</v>
      </c>
      <c r="G21" s="36">
        <v>327589</v>
      </c>
      <c r="H21" s="36">
        <v>606819</v>
      </c>
      <c r="I21" s="36">
        <v>119758</v>
      </c>
      <c r="J21" s="36">
        <v>7873</v>
      </c>
      <c r="K21" s="36">
        <v>4958081.279056342</v>
      </c>
    </row>
    <row r="22" spans="1:11" ht="11.25">
      <c r="A22" s="32" t="s">
        <v>280</v>
      </c>
      <c r="B22" s="29" t="s">
        <v>281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1.25">
      <c r="A23" s="32" t="s">
        <v>282</v>
      </c>
      <c r="B23" s="29" t="s">
        <v>283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1" ht="11.25">
      <c r="A24" s="32" t="s">
        <v>284</v>
      </c>
      <c r="B24" s="29" t="s">
        <v>285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662732</v>
      </c>
      <c r="I24" s="33">
        <v>0</v>
      </c>
      <c r="J24" s="33">
        <v>0</v>
      </c>
      <c r="K24" s="33">
        <v>662732</v>
      </c>
    </row>
    <row r="25" spans="1:11" ht="11.25">
      <c r="A25" s="32" t="s">
        <v>286</v>
      </c>
      <c r="B25" s="29" t="s">
        <v>287</v>
      </c>
      <c r="C25" s="33">
        <v>0</v>
      </c>
      <c r="D25" s="33">
        <v>3375576.334570651</v>
      </c>
      <c r="E25" s="33">
        <v>426300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3801876.334570651</v>
      </c>
    </row>
    <row r="26" spans="1:11" ht="11.25">
      <c r="A26" s="32" t="s">
        <v>288</v>
      </c>
      <c r="B26" s="29" t="s">
        <v>289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11.25">
      <c r="A27" s="32" t="s">
        <v>290</v>
      </c>
      <c r="B27" s="29" t="s">
        <v>291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ht="11.25">
      <c r="A28" s="32" t="s">
        <v>292</v>
      </c>
      <c r="B28" s="29" t="s">
        <v>293</v>
      </c>
      <c r="C28" s="33">
        <v>0</v>
      </c>
      <c r="D28" s="33">
        <v>-39601.034727377715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-39601.034727377715</v>
      </c>
    </row>
    <row r="29" spans="1:11" ht="11.25">
      <c r="A29" s="32" t="s">
        <v>294</v>
      </c>
      <c r="B29" s="29" t="s">
        <v>295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ht="11.25">
      <c r="A30" s="32" t="s">
        <v>296</v>
      </c>
      <c r="B30" s="29" t="s">
        <v>297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2" thickBot="1">
      <c r="A31" s="32" t="s">
        <v>298</v>
      </c>
      <c r="B31" s="29" t="s">
        <v>299</v>
      </c>
      <c r="C31" s="33">
        <v>0</v>
      </c>
      <c r="D31" s="33">
        <v>-4314710.42217273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-4314710.42217273</v>
      </c>
    </row>
    <row r="32" spans="1:11" ht="12" thickBot="1">
      <c r="A32" s="34" t="s">
        <v>300</v>
      </c>
      <c r="B32" s="35" t="s">
        <v>301</v>
      </c>
      <c r="C32" s="36">
        <v>0</v>
      </c>
      <c r="D32" s="36">
        <v>-978735.1223294567</v>
      </c>
      <c r="E32" s="36">
        <v>426300</v>
      </c>
      <c r="F32" s="36">
        <v>0</v>
      </c>
      <c r="G32" s="36">
        <v>0</v>
      </c>
      <c r="H32" s="36">
        <v>662732</v>
      </c>
      <c r="I32" s="36">
        <v>0</v>
      </c>
      <c r="J32" s="36">
        <v>0</v>
      </c>
      <c r="K32" s="36">
        <v>110296.87767054327</v>
      </c>
    </row>
    <row r="33" spans="1:11" ht="11.25">
      <c r="A33" s="32" t="s">
        <v>302</v>
      </c>
      <c r="B33" s="29" t="s">
        <v>303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1" ht="11.25">
      <c r="A34" s="32" t="s">
        <v>304</v>
      </c>
      <c r="B34" s="29" t="s">
        <v>305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5" spans="1:11" ht="11.25">
      <c r="A35" s="32" t="s">
        <v>306</v>
      </c>
      <c r="B35" s="29" t="s">
        <v>307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</row>
    <row r="36" spans="1:11" ht="11.25">
      <c r="A36" s="32" t="s">
        <v>308</v>
      </c>
      <c r="B36" s="29" t="s">
        <v>309</v>
      </c>
      <c r="C36" s="33">
        <v>0</v>
      </c>
      <c r="D36" s="33">
        <v>239747.2638785779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239747.2638785779</v>
      </c>
    </row>
    <row r="37" spans="1:11" ht="11.25">
      <c r="A37" s="32" t="s">
        <v>310</v>
      </c>
      <c r="B37" s="29" t="s">
        <v>311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</row>
    <row r="38" spans="1:11" ht="11.25">
      <c r="A38" s="32" t="s">
        <v>312</v>
      </c>
      <c r="B38" s="29" t="s">
        <v>313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</row>
    <row r="39" spans="1:11" ht="11.25">
      <c r="A39" s="32" t="s">
        <v>314</v>
      </c>
      <c r="B39" s="29" t="s">
        <v>315</v>
      </c>
      <c r="C39" s="33">
        <v>-4366</v>
      </c>
      <c r="D39" s="33">
        <v>-536030.1826280623</v>
      </c>
      <c r="E39" s="33">
        <v>-7494</v>
      </c>
      <c r="F39" s="33">
        <v>-284295</v>
      </c>
      <c r="G39" s="33">
        <v>-18256</v>
      </c>
      <c r="H39" s="33">
        <v>-207167</v>
      </c>
      <c r="I39" s="33">
        <v>0</v>
      </c>
      <c r="J39" s="33">
        <v>-4865</v>
      </c>
      <c r="K39" s="33">
        <v>-1062473.1826280623</v>
      </c>
    </row>
    <row r="40" spans="1:11" ht="11.25">
      <c r="A40" s="32" t="s">
        <v>316</v>
      </c>
      <c r="B40" s="29" t="s">
        <v>317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</row>
    <row r="41" spans="1:11" ht="11.25">
      <c r="A41" s="32" t="s">
        <v>318</v>
      </c>
      <c r="B41" s="29" t="s">
        <v>319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1" ht="11.25">
      <c r="A42" s="32" t="s">
        <v>320</v>
      </c>
      <c r="B42" s="29" t="s">
        <v>321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</row>
    <row r="43" spans="1:11" ht="11.25">
      <c r="A43" s="32" t="s">
        <v>322</v>
      </c>
      <c r="B43" s="29" t="s">
        <v>323</v>
      </c>
      <c r="C43" s="33">
        <v>-6650</v>
      </c>
      <c r="D43" s="33">
        <v>-62450.28326321868</v>
      </c>
      <c r="E43" s="33">
        <v>0</v>
      </c>
      <c r="F43" s="33">
        <v>-701403</v>
      </c>
      <c r="G43" s="33">
        <v>-61582</v>
      </c>
      <c r="H43" s="33">
        <v>-337249</v>
      </c>
      <c r="I43" s="33">
        <v>0</v>
      </c>
      <c r="J43" s="33">
        <v>0</v>
      </c>
      <c r="K43" s="33">
        <v>-1169334.2832632186</v>
      </c>
    </row>
    <row r="44" spans="1:11" ht="11.25">
      <c r="A44" s="32" t="s">
        <v>324</v>
      </c>
      <c r="B44" s="29" t="s">
        <v>325</v>
      </c>
      <c r="C44" s="33">
        <v>0</v>
      </c>
      <c r="D44" s="33">
        <v>-556515.5779922461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-556515.5779922461</v>
      </c>
    </row>
    <row r="45" spans="1:11" ht="12" thickBot="1">
      <c r="A45" s="32" t="s">
        <v>326</v>
      </c>
      <c r="B45" s="29" t="s">
        <v>327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</row>
    <row r="46" spans="1:11" ht="12" thickBot="1">
      <c r="A46" s="34" t="s">
        <v>328</v>
      </c>
      <c r="B46" s="35" t="s">
        <v>329</v>
      </c>
      <c r="C46" s="36">
        <v>-11016</v>
      </c>
      <c r="D46" s="36">
        <v>-915248.7800049492</v>
      </c>
      <c r="E46" s="36">
        <v>-7494</v>
      </c>
      <c r="F46" s="36">
        <v>-985698</v>
      </c>
      <c r="G46" s="36">
        <v>-79838</v>
      </c>
      <c r="H46" s="36">
        <v>-544416</v>
      </c>
      <c r="I46" s="36">
        <v>0</v>
      </c>
      <c r="J46" s="36">
        <v>-4865</v>
      </c>
      <c r="K46" s="36">
        <v>-2548575.7800049493</v>
      </c>
    </row>
    <row r="47" spans="1:11" ht="12" thickBot="1">
      <c r="A47" s="34" t="s">
        <v>330</v>
      </c>
      <c r="B47" s="35" t="s">
        <v>331</v>
      </c>
      <c r="C47" s="36">
        <v>46827</v>
      </c>
      <c r="D47" s="36">
        <v>413595.37672193267</v>
      </c>
      <c r="E47" s="36">
        <v>739849</v>
      </c>
      <c r="F47" s="36">
        <v>223879</v>
      </c>
      <c r="G47" s="36">
        <v>247751</v>
      </c>
      <c r="H47" s="36">
        <v>725135</v>
      </c>
      <c r="I47" s="36">
        <v>119758</v>
      </c>
      <c r="J47" s="36">
        <v>3008</v>
      </c>
      <c r="K47" s="36">
        <v>2519802.3767219363</v>
      </c>
    </row>
    <row r="48" spans="1:11" ht="11.25">
      <c r="A48" s="32" t="s">
        <v>332</v>
      </c>
      <c r="B48" s="29" t="s">
        <v>333</v>
      </c>
      <c r="C48" s="33">
        <v>-2907</v>
      </c>
      <c r="D48" s="33">
        <v>-18725.993235997692</v>
      </c>
      <c r="E48" s="33">
        <v>-5691</v>
      </c>
      <c r="F48" s="33">
        <v>19824</v>
      </c>
      <c r="G48" s="33">
        <v>-415</v>
      </c>
      <c r="H48" s="33">
        <v>-8813</v>
      </c>
      <c r="I48" s="33">
        <v>-19</v>
      </c>
      <c r="J48" s="33">
        <v>-17</v>
      </c>
      <c r="K48" s="33">
        <v>-16763.993235997692</v>
      </c>
    </row>
    <row r="49" spans="1:11" ht="11.25">
      <c r="A49" s="32" t="s">
        <v>334</v>
      </c>
      <c r="B49" s="29" t="s">
        <v>335</v>
      </c>
      <c r="C49" s="33">
        <v>43920</v>
      </c>
      <c r="D49" s="33">
        <v>394869.383485935</v>
      </c>
      <c r="E49" s="33">
        <v>734158</v>
      </c>
      <c r="F49" s="33">
        <v>243703</v>
      </c>
      <c r="G49" s="33">
        <v>247336</v>
      </c>
      <c r="H49" s="33">
        <v>716322</v>
      </c>
      <c r="I49" s="33">
        <v>119739</v>
      </c>
      <c r="J49" s="33">
        <v>2991</v>
      </c>
      <c r="K49" s="33">
        <v>2503038.3834859384</v>
      </c>
    </row>
    <row r="50" spans="1:11" ht="12" thickBot="1">
      <c r="A50" s="32" t="s">
        <v>336</v>
      </c>
      <c r="B50" s="29" t="s">
        <v>337</v>
      </c>
      <c r="C50" s="33">
        <v>67135</v>
      </c>
      <c r="D50" s="33">
        <v>1227905.8279303804</v>
      </c>
      <c r="E50" s="33">
        <v>0</v>
      </c>
      <c r="F50" s="33">
        <v>439655</v>
      </c>
      <c r="G50" s="33">
        <v>8549</v>
      </c>
      <c r="H50" s="33">
        <v>1513973</v>
      </c>
      <c r="I50" s="33">
        <v>664</v>
      </c>
      <c r="J50" s="33">
        <v>9688</v>
      </c>
      <c r="K50" s="33">
        <v>3267569.8279303806</v>
      </c>
    </row>
    <row r="51" spans="1:11" ht="12" thickBot="1">
      <c r="A51" s="34" t="s">
        <v>338</v>
      </c>
      <c r="B51" s="35" t="s">
        <v>339</v>
      </c>
      <c r="C51" s="36">
        <v>111055</v>
      </c>
      <c r="D51" s="36">
        <v>1622775.2114163153</v>
      </c>
      <c r="E51" s="36">
        <v>734158</v>
      </c>
      <c r="F51" s="36">
        <v>683358</v>
      </c>
      <c r="G51" s="36">
        <v>255885</v>
      </c>
      <c r="H51" s="36">
        <v>2230295</v>
      </c>
      <c r="I51" s="36">
        <v>120403</v>
      </c>
      <c r="J51" s="36">
        <v>12679</v>
      </c>
      <c r="K51" s="36">
        <v>5770608.211416319</v>
      </c>
    </row>
    <row r="52" spans="2:11" ht="11.25">
      <c r="B52" s="230" t="s">
        <v>406</v>
      </c>
      <c r="C52" s="230"/>
      <c r="D52" s="230"/>
      <c r="E52" s="230"/>
      <c r="F52" s="230"/>
      <c r="G52" s="230"/>
      <c r="H52" s="230"/>
      <c r="I52" s="230"/>
      <c r="J52" s="230"/>
      <c r="K52" s="230"/>
    </row>
    <row r="53" spans="2:11" ht="11.25">
      <c r="B53" s="233" t="s">
        <v>426</v>
      </c>
      <c r="C53" s="233"/>
      <c r="D53" s="233"/>
      <c r="E53" s="233"/>
      <c r="F53" s="233"/>
      <c r="G53" s="233"/>
      <c r="H53" s="233"/>
      <c r="I53" s="233"/>
      <c r="J53" s="233"/>
      <c r="K53" s="233"/>
    </row>
    <row r="54" spans="2:11" ht="11.25">
      <c r="B54" s="233" t="s">
        <v>427</v>
      </c>
      <c r="C54" s="233"/>
      <c r="D54" s="233"/>
      <c r="E54" s="233"/>
      <c r="F54" s="233"/>
      <c r="G54" s="233"/>
      <c r="H54" s="233"/>
      <c r="I54" s="233"/>
      <c r="J54" s="233"/>
      <c r="K54" s="233"/>
    </row>
    <row r="55" spans="2:11" ht="11.25">
      <c r="B55" s="233" t="s">
        <v>428</v>
      </c>
      <c r="C55" s="233"/>
      <c r="D55" s="233"/>
      <c r="E55" s="233"/>
      <c r="F55" s="233"/>
      <c r="G55" s="233"/>
      <c r="H55" s="233"/>
      <c r="I55" s="233"/>
      <c r="J55" s="233"/>
      <c r="K55" s="233"/>
    </row>
  </sheetData>
  <mergeCells count="18">
    <mergeCell ref="B55:K55"/>
    <mergeCell ref="B1:K1"/>
    <mergeCell ref="B2:K2"/>
    <mergeCell ref="F5:F6"/>
    <mergeCell ref="G5:G6"/>
    <mergeCell ref="H5:H6"/>
    <mergeCell ref="I5:I6"/>
    <mergeCell ref="B3:K3"/>
    <mergeCell ref="B54:K54"/>
    <mergeCell ref="B53:K53"/>
    <mergeCell ref="B52:K52"/>
    <mergeCell ref="A5:A6"/>
    <mergeCell ref="B5:B6"/>
    <mergeCell ref="C5:C6"/>
    <mergeCell ref="E5:E6"/>
    <mergeCell ref="K5:K6"/>
    <mergeCell ref="J5:J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134"/>
  <sheetViews>
    <sheetView showGridLines="0" workbookViewId="0" topLeftCell="A1">
      <selection activeCell="A2" sqref="A2:I2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83203125" style="28" hidden="1" customWidth="1"/>
    <col min="8" max="8" width="10.66015625" style="1" hidden="1" customWidth="1"/>
    <col min="9" max="9" width="10.66015625" style="1" customWidth="1"/>
    <col min="10" max="16384" width="22.83203125" style="1" customWidth="1"/>
  </cols>
  <sheetData>
    <row r="1" spans="1:9" ht="11.25">
      <c r="A1" s="165" t="s">
        <v>388</v>
      </c>
      <c r="B1" s="165"/>
      <c r="C1" s="165"/>
      <c r="D1" s="165"/>
      <c r="E1" s="165"/>
      <c r="F1" s="165"/>
      <c r="G1" s="165"/>
      <c r="H1" s="165"/>
      <c r="I1" s="165"/>
    </row>
    <row r="2" spans="1:9" ht="11.25">
      <c r="A2" s="167" t="s">
        <v>383</v>
      </c>
      <c r="B2" s="167"/>
      <c r="C2" s="167"/>
      <c r="D2" s="167"/>
      <c r="E2" s="167"/>
      <c r="F2" s="167"/>
      <c r="G2" s="167"/>
      <c r="H2" s="167"/>
      <c r="I2" s="167"/>
    </row>
    <row r="3" spans="1:9" ht="11.25">
      <c r="A3" s="167" t="s">
        <v>404</v>
      </c>
      <c r="B3" s="167"/>
      <c r="C3" s="167"/>
      <c r="D3" s="167"/>
      <c r="E3" s="167"/>
      <c r="F3" s="167"/>
      <c r="G3" s="167"/>
      <c r="H3" s="167"/>
      <c r="I3" s="167"/>
    </row>
    <row r="4" ht="12" thickBot="1">
      <c r="G4" s="2"/>
    </row>
    <row r="5" spans="1:9" ht="11.25">
      <c r="A5" s="162" t="s">
        <v>343</v>
      </c>
      <c r="B5" s="173">
        <v>2004</v>
      </c>
      <c r="C5" s="173"/>
      <c r="D5" s="141"/>
      <c r="E5" s="174">
        <v>2005</v>
      </c>
      <c r="F5" s="173"/>
      <c r="G5" s="170" t="s">
        <v>342</v>
      </c>
      <c r="H5" s="142"/>
      <c r="I5" s="170" t="s">
        <v>386</v>
      </c>
    </row>
    <row r="6" spans="1:9" ht="12" customHeight="1">
      <c r="A6" s="163"/>
      <c r="B6" s="175" t="s">
        <v>0</v>
      </c>
      <c r="C6" s="175" t="s">
        <v>341</v>
      </c>
      <c r="D6" s="143"/>
      <c r="E6" s="175" t="s">
        <v>0</v>
      </c>
      <c r="F6" s="175" t="s">
        <v>341</v>
      </c>
      <c r="G6" s="171"/>
      <c r="H6" s="142"/>
      <c r="I6" s="171"/>
    </row>
    <row r="7" spans="1:9" ht="12" thickBot="1">
      <c r="A7" s="164"/>
      <c r="B7" s="164"/>
      <c r="C7" s="164"/>
      <c r="D7" s="144"/>
      <c r="E7" s="164"/>
      <c r="F7" s="164"/>
      <c r="G7" s="172"/>
      <c r="H7" s="142"/>
      <c r="I7" s="172"/>
    </row>
    <row r="8" spans="1:9" ht="11.25">
      <c r="A8" s="6" t="s">
        <v>1</v>
      </c>
      <c r="B8" s="7">
        <v>17</v>
      </c>
      <c r="C8" s="7"/>
      <c r="D8" s="7"/>
      <c r="E8" s="7">
        <v>15</v>
      </c>
      <c r="F8" s="6"/>
      <c r="G8" s="8" t="e">
        <v>#REF!</v>
      </c>
      <c r="I8" s="8">
        <v>-0.11764705882352944</v>
      </c>
    </row>
    <row r="9" spans="1:9" ht="11.25">
      <c r="A9" s="3" t="s">
        <v>2</v>
      </c>
      <c r="B9" s="4"/>
      <c r="C9" s="4"/>
      <c r="D9" s="4"/>
      <c r="E9" s="4"/>
      <c r="F9" s="4"/>
      <c r="G9" s="9"/>
      <c r="I9" s="9"/>
    </row>
    <row r="10" spans="1:9" ht="11.25">
      <c r="A10" s="10" t="s">
        <v>3</v>
      </c>
      <c r="B10" s="11">
        <v>838123.8435795961</v>
      </c>
      <c r="C10" s="12">
        <v>1</v>
      </c>
      <c r="D10" s="12"/>
      <c r="E10" s="11">
        <v>863407.6273076796</v>
      </c>
      <c r="F10" s="12">
        <v>1</v>
      </c>
      <c r="G10" s="13" t="e">
        <v>#REF!</v>
      </c>
      <c r="H10" s="14"/>
      <c r="I10" s="13">
        <v>0.03016712138876443</v>
      </c>
    </row>
    <row r="11" spans="1:9" ht="11.25">
      <c r="A11" s="10" t="s">
        <v>4</v>
      </c>
      <c r="B11" s="11">
        <v>672913.0329530983</v>
      </c>
      <c r="C11" s="12">
        <v>0.8028801925967306</v>
      </c>
      <c r="D11" s="12"/>
      <c r="E11" s="11">
        <v>678976.8916484369</v>
      </c>
      <c r="F11" s="12">
        <v>0.7863920472484778</v>
      </c>
      <c r="G11" s="13" t="e">
        <v>#REF!</v>
      </c>
      <c r="H11" s="14"/>
      <c r="I11" s="13">
        <v>0.00901135570034528</v>
      </c>
    </row>
    <row r="12" spans="1:9" ht="11.25">
      <c r="A12" s="10" t="s">
        <v>5</v>
      </c>
      <c r="B12" s="11">
        <v>114137.20497774733</v>
      </c>
      <c r="C12" s="12">
        <v>0.13618178966281586</v>
      </c>
      <c r="D12" s="12"/>
      <c r="E12" s="11">
        <v>125516.63619738694</v>
      </c>
      <c r="F12" s="12">
        <v>0.14537355500180038</v>
      </c>
      <c r="G12" s="13" t="e">
        <v>#REF!</v>
      </c>
      <c r="H12" s="14"/>
      <c r="I12" s="13">
        <v>0.0996995784315744</v>
      </c>
    </row>
    <row r="13" spans="1:9" ht="11.25">
      <c r="A13" s="10" t="s">
        <v>6</v>
      </c>
      <c r="B13" s="11">
        <v>51073.60564875043</v>
      </c>
      <c r="C13" s="12">
        <v>0.06093801774045341</v>
      </c>
      <c r="D13" s="12"/>
      <c r="E13" s="11">
        <v>58914.09946185582</v>
      </c>
      <c r="F13" s="12">
        <v>0.06823439774972186</v>
      </c>
      <c r="G13" s="13" t="e">
        <v>#REF!</v>
      </c>
      <c r="H13" s="14"/>
      <c r="I13" s="13">
        <v>0.15351361458650437</v>
      </c>
    </row>
    <row r="14" spans="1:9" ht="11.25">
      <c r="A14" s="10" t="s">
        <v>390</v>
      </c>
      <c r="B14" s="11">
        <v>259.9041971927427</v>
      </c>
      <c r="C14" s="12">
        <v>0.0003101023782866043</v>
      </c>
      <c r="D14" s="12"/>
      <c r="E14" s="11">
        <v>1526.284450960984</v>
      </c>
      <c r="F14" s="12">
        <v>0.0017677449245153414</v>
      </c>
      <c r="G14" s="13" t="e">
        <v>#REF!</v>
      </c>
      <c r="H14" s="14"/>
      <c r="I14" s="13">
        <v>4.8724886610011335</v>
      </c>
    </row>
    <row r="15" spans="1:9" ht="11.25">
      <c r="A15" s="15" t="s">
        <v>391</v>
      </c>
      <c r="B15" s="16">
        <v>42023.0173118795</v>
      </c>
      <c r="C15" s="17">
        <v>0.050139388866925365</v>
      </c>
      <c r="D15" s="17"/>
      <c r="E15" s="16">
        <v>50315.13191281681</v>
      </c>
      <c r="F15" s="17">
        <v>0.058275060726197134</v>
      </c>
      <c r="G15" s="8" t="e">
        <v>#REF!</v>
      </c>
      <c r="H15" s="14"/>
      <c r="I15" s="8">
        <v>0.19732316076678313</v>
      </c>
    </row>
    <row r="16" spans="1:9" ht="11.25">
      <c r="A16" s="18" t="s">
        <v>9</v>
      </c>
      <c r="B16" s="19"/>
      <c r="C16" s="3"/>
      <c r="D16" s="3"/>
      <c r="E16" s="19"/>
      <c r="F16" s="3"/>
      <c r="G16" s="2"/>
      <c r="I16" s="2"/>
    </row>
    <row r="17" spans="1:9" ht="11.25">
      <c r="A17" s="10" t="s">
        <v>10</v>
      </c>
      <c r="B17" s="11">
        <v>597898.3737418692</v>
      </c>
      <c r="C17" s="12">
        <v>0.7133771200068325</v>
      </c>
      <c r="D17" s="12"/>
      <c r="E17" s="11">
        <v>624030.740495752</v>
      </c>
      <c r="F17" s="12">
        <v>0.7227533331407269</v>
      </c>
      <c r="G17" s="13" t="e">
        <v>#REF!</v>
      </c>
      <c r="H17" s="14"/>
      <c r="I17" s="13">
        <v>0.04370703768658335</v>
      </c>
    </row>
    <row r="18" spans="1:9" ht="11.25">
      <c r="A18" s="10" t="s">
        <v>11</v>
      </c>
      <c r="B18" s="11">
        <v>654.5994878466279</v>
      </c>
      <c r="C18" s="12">
        <v>0.0007810295493454255</v>
      </c>
      <c r="D18" s="12"/>
      <c r="E18" s="11">
        <v>2.579</v>
      </c>
      <c r="F18" s="12">
        <v>2.9870016414401686E-06</v>
      </c>
      <c r="G18" s="13" t="e">
        <v>#REF!</v>
      </c>
      <c r="H18" s="14"/>
      <c r="I18" s="13">
        <v>-0.9960601863461827</v>
      </c>
    </row>
    <row r="19" spans="1:9" ht="11.25">
      <c r="A19" s="10" t="s">
        <v>12</v>
      </c>
      <c r="B19" s="11">
        <v>216961.025518658</v>
      </c>
      <c r="C19" s="12">
        <v>0.258865115436909</v>
      </c>
      <c r="D19" s="12"/>
      <c r="E19" s="11">
        <v>220785.82049822653</v>
      </c>
      <c r="F19" s="12">
        <v>0.25571446616320936</v>
      </c>
      <c r="G19" s="13" t="e">
        <v>#REF!</v>
      </c>
      <c r="H19" s="14"/>
      <c r="I19" s="13">
        <v>0.017628949579423958</v>
      </c>
    </row>
    <row r="20" spans="1:9" ht="11.25">
      <c r="A20" s="10" t="s">
        <v>13</v>
      </c>
      <c r="B20" s="11">
        <v>22609.844831222184</v>
      </c>
      <c r="C20" s="12">
        <v>0.02697673500691302</v>
      </c>
      <c r="D20" s="12"/>
      <c r="E20" s="11">
        <v>18588.48731370123</v>
      </c>
      <c r="F20" s="12">
        <v>0.02152921369442238</v>
      </c>
      <c r="G20" s="13" t="e">
        <v>#REF!</v>
      </c>
      <c r="H20" s="14"/>
      <c r="I20" s="13">
        <v>-0.17785869595919646</v>
      </c>
    </row>
    <row r="21" spans="1:9" ht="11.25">
      <c r="A21" s="15" t="s">
        <v>14</v>
      </c>
      <c r="B21" s="20">
        <v>838123.843579596</v>
      </c>
      <c r="C21" s="17">
        <v>1</v>
      </c>
      <c r="D21" s="17"/>
      <c r="E21" s="20">
        <v>863407.6273076797</v>
      </c>
      <c r="F21" s="17">
        <v>1</v>
      </c>
      <c r="G21" s="8" t="e">
        <v>#REF!</v>
      </c>
      <c r="H21" s="14"/>
      <c r="I21" s="8">
        <v>0.03016712138876465</v>
      </c>
    </row>
    <row r="22" spans="1:9" ht="11.25">
      <c r="A22" s="18" t="s">
        <v>15</v>
      </c>
      <c r="B22" s="19"/>
      <c r="C22" s="3"/>
      <c r="D22" s="3"/>
      <c r="E22" s="19"/>
      <c r="F22" s="3"/>
      <c r="G22" s="2"/>
      <c r="I22" s="2"/>
    </row>
    <row r="23" spans="1:9" ht="11.25">
      <c r="A23" s="10" t="s">
        <v>16</v>
      </c>
      <c r="B23" s="11">
        <v>555874.9635467306</v>
      </c>
      <c r="C23" s="12">
        <v>0.6632372623747452</v>
      </c>
      <c r="D23" s="12"/>
      <c r="E23" s="11">
        <v>553972.6636731008</v>
      </c>
      <c r="F23" s="12">
        <v>0.6416119642126926</v>
      </c>
      <c r="G23" s="13" t="e">
        <v>#REF!</v>
      </c>
      <c r="H23" s="14"/>
      <c r="I23" s="13">
        <v>-0.0034221722480398675</v>
      </c>
    </row>
    <row r="24" spans="1:9" ht="11.25">
      <c r="A24" s="10" t="s">
        <v>17</v>
      </c>
      <c r="B24" s="11">
        <v>111377.02592810683</v>
      </c>
      <c r="C24" s="12">
        <v>0.1328885066106933</v>
      </c>
      <c r="D24" s="12"/>
      <c r="E24" s="11">
        <v>121005.10753765568</v>
      </c>
      <c r="F24" s="12">
        <v>0.1401482957881433</v>
      </c>
      <c r="G24" s="13" t="e">
        <v>#REF!</v>
      </c>
      <c r="H24" s="14"/>
      <c r="I24" s="13">
        <v>0.08644584939594036</v>
      </c>
    </row>
    <row r="25" spans="1:9" ht="11.25">
      <c r="A25" s="10" t="s">
        <v>18</v>
      </c>
      <c r="B25" s="11">
        <v>676.8663279698734</v>
      </c>
      <c r="C25" s="12">
        <v>0.0008075970313396671</v>
      </c>
      <c r="D25" s="12"/>
      <c r="E25" s="11">
        <v>196.46512991833706</v>
      </c>
      <c r="F25" s="12">
        <v>0.0002275462061077273</v>
      </c>
      <c r="G25" s="13" t="e">
        <v>#REF!</v>
      </c>
      <c r="H25" s="14"/>
      <c r="I25" s="13">
        <v>-0.709743088406251</v>
      </c>
    </row>
    <row r="26" spans="1:9" ht="11.25">
      <c r="A26" s="10" t="s">
        <v>19</v>
      </c>
      <c r="B26" s="11">
        <v>3271.5575583704212</v>
      </c>
      <c r="C26" s="12">
        <v>0.003903429765698729</v>
      </c>
      <c r="D26" s="12"/>
      <c r="E26" s="11">
        <v>1981.9053077621052</v>
      </c>
      <c r="F26" s="12">
        <v>0.0022954456795131408</v>
      </c>
      <c r="G26" s="13" t="e">
        <v>#REF!</v>
      </c>
      <c r="H26" s="14"/>
      <c r="I26" s="13">
        <v>-0.394201302467898</v>
      </c>
    </row>
    <row r="27" spans="1:9" ht="11.25">
      <c r="A27" s="10" t="s">
        <v>20</v>
      </c>
      <c r="B27" s="11">
        <v>1712.6195919205754</v>
      </c>
      <c r="C27" s="12">
        <v>0.0020433968142536552</v>
      </c>
      <c r="D27" s="12"/>
      <c r="E27" s="11">
        <v>1820.75</v>
      </c>
      <c r="F27" s="12">
        <v>0.0021087953620210105</v>
      </c>
      <c r="G27" s="13"/>
      <c r="H27" s="14"/>
      <c r="I27" s="13">
        <v>0.06313743495025914</v>
      </c>
    </row>
    <row r="28" spans="1:9" ht="11.25">
      <c r="A28" s="15" t="s">
        <v>21</v>
      </c>
      <c r="B28" s="20">
        <v>672913.0329530982</v>
      </c>
      <c r="C28" s="17">
        <v>0.8028801925967305</v>
      </c>
      <c r="D28" s="17"/>
      <c r="E28" s="20">
        <v>678976.8916484368</v>
      </c>
      <c r="F28" s="17">
        <v>0.7863920472484777</v>
      </c>
      <c r="G28" s="8" t="e">
        <v>#REF!</v>
      </c>
      <c r="H28" s="14"/>
      <c r="I28" s="8">
        <v>0.00901135570034528</v>
      </c>
    </row>
    <row r="29" spans="1:9" ht="11.25">
      <c r="A29" s="18" t="s">
        <v>22</v>
      </c>
      <c r="B29" s="3"/>
      <c r="C29" s="3"/>
      <c r="D29" s="3"/>
      <c r="E29" s="3"/>
      <c r="F29" s="3"/>
      <c r="G29" s="2"/>
      <c r="I29" s="2"/>
    </row>
    <row r="30" spans="1:9" ht="11.25">
      <c r="A30" s="10" t="s">
        <v>23</v>
      </c>
      <c r="B30" s="2">
        <v>1.1061786912840652</v>
      </c>
      <c r="C30" s="2"/>
      <c r="D30" s="2"/>
      <c r="E30" s="2">
        <v>1.1090114419587387</v>
      </c>
      <c r="F30" s="2"/>
      <c r="G30" s="2"/>
      <c r="I30" s="2"/>
    </row>
    <row r="31" spans="1:9" ht="11.25">
      <c r="A31" s="18" t="s">
        <v>24</v>
      </c>
      <c r="B31" s="2">
        <v>1.6227130431945767</v>
      </c>
      <c r="C31" s="2"/>
      <c r="D31" s="2"/>
      <c r="E31" s="2">
        <v>1.5649713741515214</v>
      </c>
      <c r="F31" s="2"/>
      <c r="G31" s="2"/>
      <c r="I31" s="2"/>
    </row>
    <row r="32" spans="1:9" ht="11.25">
      <c r="A32" s="10" t="s">
        <v>25</v>
      </c>
      <c r="B32" s="22">
        <v>0.6621996160397535</v>
      </c>
      <c r="C32" s="2"/>
      <c r="D32" s="2"/>
      <c r="E32" s="22">
        <v>0.7778148007244313</v>
      </c>
      <c r="F32" s="2"/>
      <c r="G32" s="2"/>
      <c r="I32" s="2"/>
    </row>
    <row r="33" spans="1:9" ht="11.25">
      <c r="A33" s="6" t="s">
        <v>26</v>
      </c>
      <c r="B33" s="23">
        <v>0.23029800486144342</v>
      </c>
      <c r="C33" s="24"/>
      <c r="D33" s="24"/>
      <c r="E33" s="23">
        <v>0.18744337201650105</v>
      </c>
      <c r="F33" s="24"/>
      <c r="G33" s="24"/>
      <c r="I33" s="24"/>
    </row>
    <row r="34" spans="1:9" ht="11.25">
      <c r="A34" s="18" t="s">
        <v>27</v>
      </c>
      <c r="B34" s="2"/>
      <c r="C34" s="2"/>
      <c r="D34" s="2"/>
      <c r="E34" s="2"/>
      <c r="F34" s="2"/>
      <c r="G34" s="2"/>
      <c r="I34" s="2"/>
    </row>
    <row r="35" spans="1:9" ht="11.25">
      <c r="A35" s="18" t="s">
        <v>28</v>
      </c>
      <c r="B35" s="19">
        <v>57040.65905163405</v>
      </c>
      <c r="C35" s="3"/>
      <c r="D35" s="3"/>
      <c r="E35" s="19">
        <v>57977.10490705848</v>
      </c>
      <c r="F35" s="3"/>
      <c r="G35" s="13" t="e">
        <v>#REF!</v>
      </c>
      <c r="I35" s="13">
        <v>0.016417164019383756</v>
      </c>
    </row>
    <row r="36" spans="1:9" ht="11.25">
      <c r="A36" s="18" t="s">
        <v>29</v>
      </c>
      <c r="B36" s="19">
        <v>14765.836789998615</v>
      </c>
      <c r="C36" s="3"/>
      <c r="D36" s="3"/>
      <c r="E36" s="19">
        <v>14825.584430996845</v>
      </c>
      <c r="F36" s="3"/>
      <c r="G36" s="13" t="e">
        <v>#REF!</v>
      </c>
      <c r="I36" s="13">
        <v>0.00404634304496021</v>
      </c>
    </row>
    <row r="37" spans="1:9" ht="11.25">
      <c r="A37" s="18" t="s">
        <v>389</v>
      </c>
      <c r="B37" s="19">
        <v>581307.1582506623</v>
      </c>
      <c r="C37" s="3"/>
      <c r="D37" s="3"/>
      <c r="E37" s="19">
        <v>598616.368820373</v>
      </c>
      <c r="F37" s="3"/>
      <c r="G37" s="13"/>
      <c r="I37" s="13">
        <v>0.029776358890538424</v>
      </c>
    </row>
    <row r="38" spans="1:9" ht="11.25">
      <c r="A38" s="18" t="s">
        <v>30</v>
      </c>
      <c r="B38" s="19">
        <v>20884.080359078132</v>
      </c>
      <c r="C38" s="3"/>
      <c r="D38" s="3"/>
      <c r="E38" s="19">
        <v>21164.518009963773</v>
      </c>
      <c r="F38" s="3"/>
      <c r="G38" s="13" t="e">
        <v>#REF!</v>
      </c>
      <c r="I38" s="13">
        <v>0.013428297826087343</v>
      </c>
    </row>
    <row r="39" spans="1:9" ht="11.25">
      <c r="A39" s="18" t="s">
        <v>31</v>
      </c>
      <c r="B39" s="19">
        <v>17251.76484896331</v>
      </c>
      <c r="C39" s="3"/>
      <c r="D39" s="3"/>
      <c r="E39" s="19">
        <v>17267.98741098796</v>
      </c>
      <c r="F39" s="3"/>
      <c r="G39" s="13" t="e">
        <v>#REF!</v>
      </c>
      <c r="I39" s="13">
        <v>0.0009403421717533167</v>
      </c>
    </row>
    <row r="40" spans="1:9" ht="11.25">
      <c r="A40" s="18" t="s">
        <v>32</v>
      </c>
      <c r="B40" s="19">
        <v>7580.047997461374</v>
      </c>
      <c r="C40" s="3"/>
      <c r="D40" s="3"/>
      <c r="E40" s="19">
        <v>8125.392447454647</v>
      </c>
      <c r="F40" s="3"/>
      <c r="G40" s="13" t="e">
        <v>#REF!</v>
      </c>
      <c r="I40" s="13">
        <v>0.07194472253683792</v>
      </c>
    </row>
    <row r="41" spans="1:9" ht="12" thickBot="1">
      <c r="A41" s="25" t="s">
        <v>33</v>
      </c>
      <c r="B41" s="26">
        <v>3542.2862152856937</v>
      </c>
      <c r="C41" s="5"/>
      <c r="D41" s="5"/>
      <c r="E41" s="26">
        <v>3912.5029732604785</v>
      </c>
      <c r="F41" s="5"/>
      <c r="G41" s="27" t="e">
        <v>#REF!</v>
      </c>
      <c r="I41" s="27">
        <v>0.10451350779539581</v>
      </c>
    </row>
    <row r="42" spans="1:9" ht="11.25">
      <c r="A42" s="168" t="s">
        <v>397</v>
      </c>
      <c r="B42" s="168"/>
      <c r="C42" s="168"/>
      <c r="D42" s="168"/>
      <c r="E42" s="168"/>
      <c r="F42" s="168"/>
      <c r="G42" s="168"/>
      <c r="H42" s="168"/>
      <c r="I42" s="168"/>
    </row>
    <row r="43" spans="1:9" ht="11.25">
      <c r="A43" s="169" t="s">
        <v>402</v>
      </c>
      <c r="B43" s="169"/>
      <c r="C43" s="169"/>
      <c r="D43" s="169"/>
      <c r="E43" s="169"/>
      <c r="F43" s="169"/>
      <c r="G43" s="169"/>
      <c r="H43" s="169"/>
      <c r="I43" s="169"/>
    </row>
    <row r="44" spans="1:9" ht="12" customHeight="1">
      <c r="A44" s="166" t="s">
        <v>395</v>
      </c>
      <c r="B44" s="166"/>
      <c r="C44" s="166"/>
      <c r="D44" s="166"/>
      <c r="E44" s="166"/>
      <c r="F44" s="166"/>
      <c r="G44" s="166"/>
      <c r="H44" s="166"/>
      <c r="I44" s="166"/>
    </row>
    <row r="45" ht="11.25">
      <c r="G45" s="2"/>
    </row>
    <row r="46" spans="1:9" ht="11.25">
      <c r="A46" s="152"/>
      <c r="B46" s="152"/>
      <c r="C46" s="152"/>
      <c r="D46" s="152"/>
      <c r="E46" s="152"/>
      <c r="F46" s="152"/>
      <c r="G46" s="153"/>
      <c r="H46" s="152"/>
      <c r="I46" s="152"/>
    </row>
    <row r="47" spans="1:9" ht="11.25">
      <c r="A47" s="167" t="s">
        <v>358</v>
      </c>
      <c r="B47" s="167"/>
      <c r="C47" s="167"/>
      <c r="D47" s="167"/>
      <c r="E47" s="167"/>
      <c r="F47" s="167"/>
      <c r="G47" s="167"/>
      <c r="H47" s="167"/>
      <c r="I47" s="167"/>
    </row>
    <row r="48" spans="1:9" ht="11.25">
      <c r="A48" s="167" t="s">
        <v>404</v>
      </c>
      <c r="B48" s="167"/>
      <c r="C48" s="167"/>
      <c r="D48" s="167"/>
      <c r="E48" s="167"/>
      <c r="F48" s="167"/>
      <c r="G48" s="167"/>
      <c r="H48" s="167"/>
      <c r="I48" s="167"/>
    </row>
    <row r="49" ht="12" thickBot="1">
      <c r="G49" s="2"/>
    </row>
    <row r="50" spans="1:9" ht="11.25" customHeight="1">
      <c r="A50" s="162" t="s">
        <v>343</v>
      </c>
      <c r="B50" s="173">
        <v>2004</v>
      </c>
      <c r="C50" s="173"/>
      <c r="D50" s="141"/>
      <c r="E50" s="173">
        <v>2005</v>
      </c>
      <c r="F50" s="173"/>
      <c r="G50" s="170" t="s">
        <v>342</v>
      </c>
      <c r="H50" s="142"/>
      <c r="I50" s="170" t="s">
        <v>386</v>
      </c>
    </row>
    <row r="51" spans="1:9" ht="11.25" customHeight="1">
      <c r="A51" s="163"/>
      <c r="B51" s="175" t="s">
        <v>0</v>
      </c>
      <c r="C51" s="175" t="s">
        <v>341</v>
      </c>
      <c r="D51" s="143"/>
      <c r="E51" s="175" t="s">
        <v>0</v>
      </c>
      <c r="F51" s="175" t="s">
        <v>341</v>
      </c>
      <c r="G51" s="171"/>
      <c r="H51" s="142"/>
      <c r="I51" s="171"/>
    </row>
    <row r="52" spans="1:9" ht="12" thickBot="1">
      <c r="A52" s="164"/>
      <c r="B52" s="164"/>
      <c r="C52" s="164"/>
      <c r="D52" s="144"/>
      <c r="E52" s="164"/>
      <c r="F52" s="164"/>
      <c r="G52" s="172"/>
      <c r="H52" s="142"/>
      <c r="I52" s="172"/>
    </row>
    <row r="53" spans="1:9" ht="11.25">
      <c r="A53" s="6" t="s">
        <v>1</v>
      </c>
      <c r="B53" s="7">
        <v>9</v>
      </c>
      <c r="C53" s="7"/>
      <c r="D53" s="7"/>
      <c r="E53" s="7">
        <v>8</v>
      </c>
      <c r="F53" s="6"/>
      <c r="G53" s="8" t="e">
        <v>#REF!</v>
      </c>
      <c r="I53" s="8">
        <v>-0.11111111111111116</v>
      </c>
    </row>
    <row r="54" spans="1:9" ht="11.25">
      <c r="A54" s="3" t="s">
        <v>2</v>
      </c>
      <c r="B54" s="4"/>
      <c r="C54" s="4"/>
      <c r="D54" s="4"/>
      <c r="E54" s="4"/>
      <c r="F54" s="4"/>
      <c r="G54" s="9"/>
      <c r="I54" s="9"/>
    </row>
    <row r="55" spans="1:9" ht="11.25">
      <c r="A55" s="10" t="s">
        <v>3</v>
      </c>
      <c r="B55" s="11">
        <v>779156.6648764123</v>
      </c>
      <c r="C55" s="12">
        <v>1</v>
      </c>
      <c r="D55" s="12"/>
      <c r="E55" s="11">
        <v>810361.195</v>
      </c>
      <c r="F55" s="12">
        <v>1</v>
      </c>
      <c r="G55" s="13" t="e">
        <v>#REF!</v>
      </c>
      <c r="I55" s="13">
        <v>0.04004910890229918</v>
      </c>
    </row>
    <row r="56" spans="1:9" ht="11.25">
      <c r="A56" s="10" t="s">
        <v>4</v>
      </c>
      <c r="B56" s="11">
        <v>624138.5117192742</v>
      </c>
      <c r="C56" s="12">
        <v>0.8010436666395884</v>
      </c>
      <c r="D56" s="12"/>
      <c r="E56" s="11">
        <v>635058.1</v>
      </c>
      <c r="F56" s="12">
        <v>0.7836728904571991</v>
      </c>
      <c r="G56" s="13" t="e">
        <v>#REF!</v>
      </c>
      <c r="I56" s="13">
        <v>0.017495456658565</v>
      </c>
    </row>
    <row r="57" spans="1:9" ht="11.25">
      <c r="A57" s="10" t="s">
        <v>5</v>
      </c>
      <c r="B57" s="11">
        <v>108707.22661417321</v>
      </c>
      <c r="C57" s="12">
        <v>0.13951908712917968</v>
      </c>
      <c r="D57" s="12"/>
      <c r="E57" s="11">
        <v>119582.20199999999</v>
      </c>
      <c r="F57" s="12">
        <v>0.14756654531069938</v>
      </c>
      <c r="G57" s="13" t="e">
        <v>#REF!</v>
      </c>
      <c r="I57" s="13">
        <v>0.10003912089878386</v>
      </c>
    </row>
    <row r="58" spans="1:9" ht="11.25">
      <c r="A58" s="10" t="s">
        <v>6</v>
      </c>
      <c r="B58" s="11">
        <v>46310.92654296474</v>
      </c>
      <c r="C58" s="12">
        <v>0.05943724623123189</v>
      </c>
      <c r="D58" s="12"/>
      <c r="E58" s="11">
        <v>55720.893</v>
      </c>
      <c r="F58" s="12">
        <v>0.06876056423210146</v>
      </c>
      <c r="G58" s="13" t="e">
        <v>#REF!</v>
      </c>
      <c r="I58" s="13">
        <v>0.2031910643874768</v>
      </c>
    </row>
    <row r="59" spans="1:9" ht="11.25">
      <c r="A59" s="10" t="s">
        <v>390</v>
      </c>
      <c r="B59" s="11">
        <v>2749.476868195824</v>
      </c>
      <c r="C59" s="12">
        <v>0.003528785662934602</v>
      </c>
      <c r="D59" s="12"/>
      <c r="E59" s="11">
        <v>4278.162</v>
      </c>
      <c r="F59" s="12">
        <v>0.005279327325144191</v>
      </c>
      <c r="G59" s="13" t="e">
        <v>#REF!</v>
      </c>
      <c r="I59" s="13">
        <v>0.5559912685525819</v>
      </c>
    </row>
    <row r="60" spans="1:9" ht="11.25">
      <c r="A60" s="15" t="s">
        <v>391</v>
      </c>
      <c r="B60" s="16">
        <v>39990.157435124966</v>
      </c>
      <c r="C60" s="17">
        <v>0.05132492506044095</v>
      </c>
      <c r="D60" s="17"/>
      <c r="E60" s="16">
        <v>49893.995</v>
      </c>
      <c r="F60" s="17">
        <v>0.061570069381222045</v>
      </c>
      <c r="G60" s="8" t="e">
        <v>#REF!</v>
      </c>
      <c r="I60" s="8">
        <v>0.2476568785942337</v>
      </c>
    </row>
    <row r="61" spans="1:9" ht="11.25">
      <c r="A61" s="18" t="s">
        <v>9</v>
      </c>
      <c r="B61" s="19"/>
      <c r="C61" s="3"/>
      <c r="D61" s="3"/>
      <c r="E61" s="19"/>
      <c r="F61" s="3"/>
      <c r="G61" s="2"/>
      <c r="I61" s="2"/>
    </row>
    <row r="62" spans="1:9" ht="11.25">
      <c r="A62" s="10" t="s">
        <v>10</v>
      </c>
      <c r="B62" s="11">
        <v>564145.4681780213</v>
      </c>
      <c r="C62" s="12">
        <v>0.7240462587424629</v>
      </c>
      <c r="D62" s="12"/>
      <c r="E62" s="11">
        <v>591585.011</v>
      </c>
      <c r="F62" s="12">
        <v>0.7300263322702664</v>
      </c>
      <c r="G62" s="13" t="e">
        <v>#REF!</v>
      </c>
      <c r="I62" s="13">
        <v>0.048639126554713474</v>
      </c>
    </row>
    <row r="63" spans="1:9" ht="11.25">
      <c r="A63" s="10" t="s">
        <v>11</v>
      </c>
      <c r="B63" s="11">
        <v>562.3040575145498</v>
      </c>
      <c r="C63" s="12">
        <v>0.0007216829206020345</v>
      </c>
      <c r="D63" s="12"/>
      <c r="E63" s="11">
        <v>0.173</v>
      </c>
      <c r="F63" s="12">
        <v>2.134850497129246E-07</v>
      </c>
      <c r="G63" s="13" t="e">
        <v>#REF!</v>
      </c>
      <c r="I63" s="13">
        <v>-0.9996923372725343</v>
      </c>
    </row>
    <row r="64" spans="1:9" ht="11.25">
      <c r="A64" s="10" t="s">
        <v>12</v>
      </c>
      <c r="B64" s="11">
        <v>212922.64484217734</v>
      </c>
      <c r="C64" s="12">
        <v>0.27327321248795394</v>
      </c>
      <c r="D64" s="12"/>
      <c r="E64" s="11">
        <v>216720.439</v>
      </c>
      <c r="F64" s="12">
        <v>0.26743684216024194</v>
      </c>
      <c r="G64" s="13" t="e">
        <v>#REF!</v>
      </c>
      <c r="I64" s="13">
        <v>0.017836497196611845</v>
      </c>
    </row>
    <row r="65" spans="1:9" ht="11.25">
      <c r="A65" s="10" t="s">
        <v>13</v>
      </c>
      <c r="B65" s="11">
        <v>1526.2477986990757</v>
      </c>
      <c r="C65" s="12">
        <v>0.0019588458489810455</v>
      </c>
      <c r="D65" s="12"/>
      <c r="E65" s="11">
        <v>2055.572</v>
      </c>
      <c r="F65" s="12">
        <v>0.002536612084442173</v>
      </c>
      <c r="G65" s="13" t="e">
        <v>#REF!</v>
      </c>
      <c r="I65" s="13">
        <v>0.3468140637137058</v>
      </c>
    </row>
    <row r="66" spans="1:9" ht="11.25">
      <c r="A66" s="15" t="s">
        <v>14</v>
      </c>
      <c r="B66" s="20">
        <v>779156.6648764123</v>
      </c>
      <c r="C66" s="17">
        <v>1</v>
      </c>
      <c r="D66" s="17"/>
      <c r="E66" s="20">
        <v>810361.1950000001</v>
      </c>
      <c r="F66" s="17">
        <v>1</v>
      </c>
      <c r="G66" s="8" t="e">
        <v>#REF!</v>
      </c>
      <c r="I66" s="8">
        <v>0.0400491089022994</v>
      </c>
    </row>
    <row r="67" spans="1:9" ht="11.25">
      <c r="A67" s="18" t="s">
        <v>15</v>
      </c>
      <c r="B67" s="19"/>
      <c r="C67" s="3"/>
      <c r="D67" s="3"/>
      <c r="E67" s="19"/>
      <c r="F67" s="3"/>
      <c r="G67" s="2"/>
      <c r="I67" s="2"/>
    </row>
    <row r="68" spans="1:9" ht="11.25">
      <c r="A68" s="10" t="s">
        <v>16</v>
      </c>
      <c r="B68" s="11">
        <v>519063.56651009934</v>
      </c>
      <c r="C68" s="12">
        <v>0.6661863908876808</v>
      </c>
      <c r="D68" s="12"/>
      <c r="E68" s="11">
        <v>519881.716</v>
      </c>
      <c r="F68" s="12">
        <v>0.6415432022260148</v>
      </c>
      <c r="G68" s="13" t="e">
        <v>#REF!</v>
      </c>
      <c r="I68" s="13">
        <v>0.0015762028828212316</v>
      </c>
    </row>
    <row r="69" spans="1:9" ht="11.25">
      <c r="A69" s="10" t="s">
        <v>17</v>
      </c>
      <c r="B69" s="11">
        <v>101001.08479014038</v>
      </c>
      <c r="C69" s="12">
        <v>0.12962872467523703</v>
      </c>
      <c r="D69" s="12"/>
      <c r="E69" s="11">
        <v>111455.347</v>
      </c>
      <c r="F69" s="12">
        <v>0.13753786297726164</v>
      </c>
      <c r="G69" s="13" t="e">
        <v>#REF!</v>
      </c>
      <c r="I69" s="13">
        <v>0.1035064349217778</v>
      </c>
    </row>
    <row r="70" spans="1:9" ht="11.25">
      <c r="A70" s="10" t="s">
        <v>18</v>
      </c>
      <c r="B70" s="11">
        <v>434.07380349195483</v>
      </c>
      <c r="C70" s="12">
        <v>0.000557107219972002</v>
      </c>
      <c r="D70" s="12"/>
      <c r="E70" s="11">
        <v>161.578</v>
      </c>
      <c r="F70" s="12">
        <v>0.000199390100361358</v>
      </c>
      <c r="G70" s="13" t="e">
        <v>#REF!</v>
      </c>
      <c r="I70" s="13">
        <v>-0.6277637611388481</v>
      </c>
    </row>
    <row r="71" spans="1:9" ht="11.25">
      <c r="A71" s="10" t="s">
        <v>19</v>
      </c>
      <c r="B71" s="11">
        <v>1927.1670236220473</v>
      </c>
      <c r="C71" s="12">
        <v>0.0024734011919512098</v>
      </c>
      <c r="D71" s="12"/>
      <c r="E71" s="11">
        <v>1738.709</v>
      </c>
      <c r="F71" s="12">
        <v>0.002145597556654968</v>
      </c>
      <c r="G71" s="13" t="e">
        <v>#REF!</v>
      </c>
      <c r="I71" s="13">
        <v>-0.09779018700094122</v>
      </c>
    </row>
    <row r="72" spans="1:9" ht="11.25">
      <c r="A72" s="10" t="s">
        <v>20</v>
      </c>
      <c r="B72" s="11">
        <v>1712.6195919205754</v>
      </c>
      <c r="C72" s="12">
        <v>0.002198042664747309</v>
      </c>
      <c r="D72" s="12"/>
      <c r="E72" s="11">
        <v>1820.75</v>
      </c>
      <c r="F72" s="12">
        <v>0.0022468375969064017</v>
      </c>
      <c r="G72" s="13"/>
      <c r="I72" s="13"/>
    </row>
    <row r="73" spans="1:9" ht="11.25">
      <c r="A73" s="15" t="s">
        <v>21</v>
      </c>
      <c r="B73" s="20">
        <v>624138.5117192743</v>
      </c>
      <c r="C73" s="17">
        <v>0.8010436666395885</v>
      </c>
      <c r="D73" s="17"/>
      <c r="E73" s="20">
        <v>635058.1</v>
      </c>
      <c r="F73" s="17">
        <v>0.7836728904571991</v>
      </c>
      <c r="G73" s="8" t="e">
        <v>#REF!</v>
      </c>
      <c r="I73" s="8">
        <v>0.01749545665856478</v>
      </c>
    </row>
    <row r="74" spans="1:9" ht="11.25">
      <c r="A74" s="18" t="s">
        <v>22</v>
      </c>
      <c r="B74" s="3"/>
      <c r="C74" s="3"/>
      <c r="D74" s="3"/>
      <c r="E74" s="3"/>
      <c r="F74" s="3"/>
      <c r="G74" s="2"/>
      <c r="I74" s="2"/>
    </row>
    <row r="75" spans="1:9" ht="11.25">
      <c r="A75" s="10" t="s">
        <v>23</v>
      </c>
      <c r="B75" s="2">
        <v>1.1034786391962714</v>
      </c>
      <c r="C75" s="2"/>
      <c r="D75" s="2"/>
      <c r="E75" s="2">
        <v>1.1185035776190055</v>
      </c>
      <c r="F75" s="2"/>
      <c r="G75" s="2"/>
      <c r="I75" s="2"/>
    </row>
    <row r="76" spans="1:9" ht="11.25">
      <c r="A76" s="18" t="s">
        <v>24</v>
      </c>
      <c r="B76" s="2">
        <v>1.5574939693372571</v>
      </c>
      <c r="C76" s="2"/>
      <c r="D76" s="2"/>
      <c r="E76" s="2">
        <v>1.4825111849184065</v>
      </c>
      <c r="F76" s="2"/>
      <c r="G76" s="2"/>
      <c r="I76" s="2"/>
    </row>
    <row r="77" spans="1:9" ht="11.25">
      <c r="A77" s="10" t="s">
        <v>25</v>
      </c>
      <c r="B77" s="22">
        <v>0.7365291894109194</v>
      </c>
      <c r="C77" s="2"/>
      <c r="D77" s="2"/>
      <c r="E77" s="22">
        <v>0.9191768820731833</v>
      </c>
      <c r="F77" s="2"/>
      <c r="G77" s="2"/>
      <c r="I77" s="2"/>
    </row>
    <row r="78" spans="1:9" ht="11.25">
      <c r="A78" s="6" t="s">
        <v>26</v>
      </c>
      <c r="B78" s="23">
        <v>0.20983710424577937</v>
      </c>
      <c r="C78" s="24"/>
      <c r="D78" s="24"/>
      <c r="E78" s="23">
        <v>0.16323179232883156</v>
      </c>
      <c r="F78" s="24"/>
      <c r="G78" s="24"/>
      <c r="I78" s="24"/>
    </row>
    <row r="79" spans="1:9" ht="11.25">
      <c r="A79" s="18" t="s">
        <v>27</v>
      </c>
      <c r="B79" s="2"/>
      <c r="C79" s="2"/>
      <c r="D79" s="2"/>
      <c r="E79" s="2"/>
      <c r="F79" s="2"/>
      <c r="G79" s="2"/>
      <c r="I79" s="2"/>
    </row>
    <row r="80" spans="1:9" ht="11.25">
      <c r="A80" s="18" t="s">
        <v>28</v>
      </c>
      <c r="B80" s="19">
        <v>55680.40022916648</v>
      </c>
      <c r="C80" s="3"/>
      <c r="D80" s="3"/>
      <c r="E80" s="19">
        <v>57007.14579114955</v>
      </c>
      <c r="F80" s="3"/>
      <c r="G80" s="13" t="e">
        <v>#REF!</v>
      </c>
      <c r="I80" s="13">
        <v>0.023827874018910178</v>
      </c>
    </row>
    <row r="81" spans="1:9" ht="11.25">
      <c r="A81" s="18" t="s">
        <v>29</v>
      </c>
      <c r="B81" s="19">
        <v>15215.961843239333</v>
      </c>
      <c r="C81" s="3"/>
      <c r="D81" s="3"/>
      <c r="E81" s="19">
        <v>15245.811050953564</v>
      </c>
      <c r="F81" s="3"/>
      <c r="G81" s="13" t="e">
        <v>#REF!</v>
      </c>
      <c r="I81" s="13">
        <v>0.0019617036387018505</v>
      </c>
    </row>
    <row r="82" spans="1:9" ht="11.25">
      <c r="A82" s="18" t="s">
        <v>389</v>
      </c>
      <c r="B82" s="19">
        <v>575931.2210172993</v>
      </c>
      <c r="C82" s="3"/>
      <c r="D82" s="3"/>
      <c r="E82" s="19">
        <v>594524.5365015608</v>
      </c>
      <c r="F82" s="3"/>
      <c r="G82" s="13"/>
      <c r="I82" s="13">
        <v>0.03228391656111129</v>
      </c>
    </row>
    <row r="83" spans="1:9" ht="11.25">
      <c r="A83" s="18" t="s">
        <v>30</v>
      </c>
      <c r="B83" s="19">
        <v>20534.415633673965</v>
      </c>
      <c r="C83" s="3"/>
      <c r="D83" s="3"/>
      <c r="E83" s="19">
        <v>20927.655561381445</v>
      </c>
      <c r="F83" s="3"/>
      <c r="G83" s="13" t="e">
        <v>#REF!</v>
      </c>
      <c r="I83" s="13">
        <v>0.01915028577986977</v>
      </c>
    </row>
    <row r="84" spans="1:9" ht="11.25">
      <c r="A84" s="18" t="s">
        <v>31</v>
      </c>
      <c r="B84" s="19">
        <v>17077.40640079204</v>
      </c>
      <c r="C84" s="3"/>
      <c r="D84" s="3"/>
      <c r="E84" s="19">
        <v>17132.14190183218</v>
      </c>
      <c r="F84" s="3"/>
      <c r="G84" s="13" t="e">
        <v>#REF!</v>
      </c>
      <c r="I84" s="13">
        <v>0.0032051413285802965</v>
      </c>
    </row>
    <row r="85" spans="1:9" ht="11.25">
      <c r="A85" s="18" t="s">
        <v>32</v>
      </c>
      <c r="B85" s="19">
        <v>7217.779271113626</v>
      </c>
      <c r="C85" s="3"/>
      <c r="D85" s="3"/>
      <c r="E85" s="19">
        <v>7840.641006547905</v>
      </c>
      <c r="F85" s="3"/>
      <c r="G85" s="13" t="e">
        <v>#REF!</v>
      </c>
      <c r="I85" s="13">
        <v>0.08629548120528452</v>
      </c>
    </row>
    <row r="86" spans="1:9" ht="12" thickBot="1">
      <c r="A86" s="25" t="s">
        <v>33</v>
      </c>
      <c r="B86" s="26">
        <v>3576.512796062545</v>
      </c>
      <c r="C86" s="5"/>
      <c r="D86" s="5"/>
      <c r="E86" s="26">
        <v>3940.7026455178493</v>
      </c>
      <c r="F86" s="5"/>
      <c r="G86" s="27" t="e">
        <v>#REF!</v>
      </c>
      <c r="I86" s="27">
        <v>0.10182819696779721</v>
      </c>
    </row>
    <row r="87" spans="1:9" ht="11.25">
      <c r="A87" s="168" t="s">
        <v>397</v>
      </c>
      <c r="B87" s="168"/>
      <c r="C87" s="168"/>
      <c r="D87" s="168"/>
      <c r="E87" s="168"/>
      <c r="F87" s="168"/>
      <c r="G87" s="168"/>
      <c r="H87" s="168"/>
      <c r="I87" s="168"/>
    </row>
    <row r="88" spans="1:9" ht="11.25">
      <c r="A88" s="169" t="s">
        <v>402</v>
      </c>
      <c r="B88" s="169"/>
      <c r="C88" s="169"/>
      <c r="D88" s="169"/>
      <c r="E88" s="169"/>
      <c r="F88" s="169"/>
      <c r="G88" s="169"/>
      <c r="H88" s="169"/>
      <c r="I88" s="169"/>
    </row>
    <row r="89" spans="1:9" ht="13.5" customHeight="1">
      <c r="A89" s="166" t="s">
        <v>395</v>
      </c>
      <c r="B89" s="166"/>
      <c r="C89" s="166"/>
      <c r="D89" s="166"/>
      <c r="E89" s="166"/>
      <c r="F89" s="166"/>
      <c r="G89" s="166"/>
      <c r="H89" s="166"/>
      <c r="I89" s="166"/>
    </row>
    <row r="91" spans="1:9" ht="11.25">
      <c r="A91" s="152"/>
      <c r="B91" s="152"/>
      <c r="C91" s="152"/>
      <c r="D91" s="152"/>
      <c r="E91" s="152"/>
      <c r="F91" s="152"/>
      <c r="G91" s="154"/>
      <c r="H91" s="152"/>
      <c r="I91" s="152"/>
    </row>
    <row r="92" spans="1:9" ht="11.25">
      <c r="A92" s="167" t="s">
        <v>359</v>
      </c>
      <c r="B92" s="167"/>
      <c r="C92" s="167"/>
      <c r="D92" s="167"/>
      <c r="E92" s="167"/>
      <c r="F92" s="167"/>
      <c r="G92" s="167"/>
      <c r="H92" s="167"/>
      <c r="I92" s="167"/>
    </row>
    <row r="93" spans="1:9" ht="11.25">
      <c r="A93" s="167" t="s">
        <v>404</v>
      </c>
      <c r="B93" s="167"/>
      <c r="C93" s="167"/>
      <c r="D93" s="167"/>
      <c r="E93" s="167"/>
      <c r="F93" s="167"/>
      <c r="G93" s="167"/>
      <c r="H93" s="167"/>
      <c r="I93" s="167"/>
    </row>
    <row r="94" ht="12" thickBot="1">
      <c r="G94" s="2"/>
    </row>
    <row r="95" spans="1:9" ht="11.25" customHeight="1">
      <c r="A95" s="162" t="s">
        <v>343</v>
      </c>
      <c r="B95" s="173">
        <v>2004</v>
      </c>
      <c r="C95" s="173"/>
      <c r="D95" s="141"/>
      <c r="E95" s="173">
        <v>2005</v>
      </c>
      <c r="F95" s="173"/>
      <c r="G95" s="170" t="s">
        <v>342</v>
      </c>
      <c r="H95" s="142"/>
      <c r="I95" s="170" t="s">
        <v>386</v>
      </c>
    </row>
    <row r="96" spans="1:9" ht="11.25" customHeight="1">
      <c r="A96" s="163"/>
      <c r="B96" s="175" t="s">
        <v>0</v>
      </c>
      <c r="C96" s="175" t="s">
        <v>341</v>
      </c>
      <c r="D96" s="143"/>
      <c r="E96" s="175" t="s">
        <v>0</v>
      </c>
      <c r="F96" s="175" t="s">
        <v>341</v>
      </c>
      <c r="G96" s="171"/>
      <c r="H96" s="142"/>
      <c r="I96" s="171"/>
    </row>
    <row r="97" spans="1:9" ht="12" thickBot="1">
      <c r="A97" s="164"/>
      <c r="B97" s="164"/>
      <c r="C97" s="164"/>
      <c r="D97" s="144"/>
      <c r="E97" s="164"/>
      <c r="F97" s="164"/>
      <c r="G97" s="172"/>
      <c r="H97" s="142"/>
      <c r="I97" s="172"/>
    </row>
    <row r="98" spans="1:9" ht="11.25">
      <c r="A98" s="6" t="s">
        <v>1</v>
      </c>
      <c r="B98" s="7">
        <v>8</v>
      </c>
      <c r="C98" s="7"/>
      <c r="D98" s="7"/>
      <c r="E98" s="7">
        <v>7</v>
      </c>
      <c r="F98" s="6"/>
      <c r="G98" s="8" t="e">
        <v>#REF!</v>
      </c>
      <c r="I98" s="8">
        <v>-0.125</v>
      </c>
    </row>
    <row r="99" spans="1:9" ht="11.25">
      <c r="A99" s="3" t="s">
        <v>2</v>
      </c>
      <c r="B99" s="4"/>
      <c r="C99" s="4"/>
      <c r="D99" s="4"/>
      <c r="E99" s="4"/>
      <c r="F99" s="4"/>
      <c r="G99" s="9"/>
      <c r="I99" s="9"/>
    </row>
    <row r="100" spans="1:9" ht="11.25">
      <c r="A100" s="10" t="s">
        <v>3</v>
      </c>
      <c r="B100" s="11">
        <v>58967.17870318385</v>
      </c>
      <c r="C100" s="12">
        <v>1</v>
      </c>
      <c r="D100" s="12"/>
      <c r="E100" s="11">
        <v>53046.43230767962</v>
      </c>
      <c r="F100" s="12">
        <v>1</v>
      </c>
      <c r="G100" s="13" t="e">
        <v>#REF!</v>
      </c>
      <c r="I100" s="13">
        <v>-0.10040748982254677</v>
      </c>
    </row>
    <row r="101" spans="1:9" ht="11.25">
      <c r="A101" s="10" t="s">
        <v>4</v>
      </c>
      <c r="B101" s="11">
        <v>48774.521233824045</v>
      </c>
      <c r="C101" s="12">
        <v>0.827146936761798</v>
      </c>
      <c r="D101" s="12"/>
      <c r="E101" s="11">
        <v>43918.79164843686</v>
      </c>
      <c r="F101" s="12">
        <v>0.82793111125173</v>
      </c>
      <c r="G101" s="13" t="e">
        <v>#REF!</v>
      </c>
      <c r="I101" s="13">
        <v>-0.09955463349622473</v>
      </c>
    </row>
    <row r="102" spans="1:9" ht="11.25">
      <c r="A102" s="10" t="s">
        <v>5</v>
      </c>
      <c r="B102" s="11">
        <v>5429.978363574119</v>
      </c>
      <c r="C102" s="12">
        <v>0.092084757707442</v>
      </c>
      <c r="D102" s="12"/>
      <c r="E102" s="11">
        <v>5934.4341973869405</v>
      </c>
      <c r="F102" s="12">
        <v>0.11187244719807109</v>
      </c>
      <c r="G102" s="13" t="e">
        <v>#REF!</v>
      </c>
      <c r="I102" s="13">
        <v>0.09290199703130653</v>
      </c>
    </row>
    <row r="103" spans="1:9" ht="11.25">
      <c r="A103" s="10" t="s">
        <v>6</v>
      </c>
      <c r="B103" s="11">
        <v>4762.67910578569</v>
      </c>
      <c r="C103" s="12">
        <v>0.08076830553076021</v>
      </c>
      <c r="D103" s="12"/>
      <c r="E103" s="11">
        <v>3193.2064618558206</v>
      </c>
      <c r="F103" s="12">
        <v>0.06019644155019893</v>
      </c>
      <c r="G103" s="13" t="e">
        <v>#REF!</v>
      </c>
      <c r="H103" s="21"/>
      <c r="I103" s="13">
        <v>-0.3295356687002654</v>
      </c>
    </row>
    <row r="104" spans="1:9" ht="11.25">
      <c r="A104" s="10" t="s">
        <v>7</v>
      </c>
      <c r="B104" s="11">
        <v>-2489.5726710030813</v>
      </c>
      <c r="C104" s="12">
        <v>-0.042219633459734444</v>
      </c>
      <c r="D104" s="12"/>
      <c r="E104" s="11">
        <v>-2751.8775490390162</v>
      </c>
      <c r="F104" s="12">
        <v>-0.051876769639805205</v>
      </c>
      <c r="G104" s="13" t="e">
        <v>#REF!</v>
      </c>
      <c r="I104" s="13">
        <v>-0.10536140643375913</v>
      </c>
    </row>
    <row r="105" spans="1:9" ht="11.25">
      <c r="A105" s="15" t="s">
        <v>8</v>
      </c>
      <c r="B105" s="16">
        <v>2032.8598767545363</v>
      </c>
      <c r="C105" s="17">
        <v>0.03447443003822693</v>
      </c>
      <c r="D105" s="17"/>
      <c r="E105" s="16">
        <v>421.13691281680525</v>
      </c>
      <c r="F105" s="17">
        <v>0.007939024256600882</v>
      </c>
      <c r="G105" s="8" t="e">
        <v>#REF!</v>
      </c>
      <c r="I105" s="8">
        <v>-0.7928352477057342</v>
      </c>
    </row>
    <row r="106" spans="1:9" ht="11.25">
      <c r="A106" s="18" t="s">
        <v>9</v>
      </c>
      <c r="B106" s="19"/>
      <c r="C106" s="3"/>
      <c r="D106" s="3"/>
      <c r="E106" s="19"/>
      <c r="F106" s="3"/>
      <c r="G106" s="2"/>
      <c r="I106" s="2"/>
    </row>
    <row r="107" spans="1:9" ht="11.25">
      <c r="A107" s="10" t="s">
        <v>10</v>
      </c>
      <c r="B107" s="11">
        <v>33752.905563848</v>
      </c>
      <c r="C107" s="12">
        <v>0.5724015682307955</v>
      </c>
      <c r="D107" s="12"/>
      <c r="E107" s="11">
        <v>32445.729495751875</v>
      </c>
      <c r="F107" s="12">
        <v>0.6116477222739568</v>
      </c>
      <c r="G107" s="13" t="e">
        <v>#REF!</v>
      </c>
      <c r="I107" s="13">
        <v>-0.0387278086511228</v>
      </c>
    </row>
    <row r="108" spans="1:9" ht="11.25">
      <c r="A108" s="10" t="s">
        <v>11</v>
      </c>
      <c r="B108" s="11">
        <v>92.29543033207807</v>
      </c>
      <c r="C108" s="12">
        <v>0.0015652000377473496</v>
      </c>
      <c r="D108" s="12"/>
      <c r="E108" s="11">
        <v>2.406</v>
      </c>
      <c r="F108" s="12">
        <v>4.535649044302796E-05</v>
      </c>
      <c r="G108" s="13" t="e">
        <v>#REF!</v>
      </c>
      <c r="I108" s="13">
        <v>-0.9739315371157247</v>
      </c>
    </row>
    <row r="109" spans="1:9" ht="11.25">
      <c r="A109" s="10" t="s">
        <v>12</v>
      </c>
      <c r="B109" s="11">
        <v>4038.3806764806577</v>
      </c>
      <c r="C109" s="12">
        <v>0.06848522797416134</v>
      </c>
      <c r="D109" s="12"/>
      <c r="E109" s="11">
        <v>4065.381498226511</v>
      </c>
      <c r="F109" s="12">
        <v>0.07663817002143533</v>
      </c>
      <c r="G109" s="13" t="e">
        <v>#REF!</v>
      </c>
      <c r="I109" s="13">
        <v>0.006686051640229174</v>
      </c>
    </row>
    <row r="110" spans="1:9" ht="11.25">
      <c r="A110" s="10" t="s">
        <v>13</v>
      </c>
      <c r="B110" s="11">
        <v>21083.59703252311</v>
      </c>
      <c r="C110" s="12">
        <v>0.3575480037572958</v>
      </c>
      <c r="D110" s="12"/>
      <c r="E110" s="11">
        <v>16532.91531370123</v>
      </c>
      <c r="F110" s="12">
        <v>0.3116687512141647</v>
      </c>
      <c r="G110" s="13" t="e">
        <v>#REF!</v>
      </c>
      <c r="I110" s="13">
        <v>-0.2158399115578853</v>
      </c>
    </row>
    <row r="111" spans="1:9" ht="11.25">
      <c r="A111" s="15" t="s">
        <v>14</v>
      </c>
      <c r="B111" s="20">
        <v>58967.17870318385</v>
      </c>
      <c r="C111" s="17">
        <v>1</v>
      </c>
      <c r="D111" s="17"/>
      <c r="E111" s="20">
        <v>53046.43230767961</v>
      </c>
      <c r="F111" s="17">
        <v>1</v>
      </c>
      <c r="G111" s="8" t="e">
        <v>#REF!</v>
      </c>
      <c r="I111" s="8">
        <v>-0.10040748982254688</v>
      </c>
    </row>
    <row r="112" spans="1:9" ht="11.25">
      <c r="A112" s="18" t="s">
        <v>15</v>
      </c>
      <c r="B112" s="19"/>
      <c r="C112" s="3"/>
      <c r="D112" s="3"/>
      <c r="E112" s="19"/>
      <c r="F112" s="3"/>
      <c r="G112" s="2"/>
      <c r="I112" s="2"/>
    </row>
    <row r="113" spans="1:9" ht="11.25">
      <c r="A113" s="10" t="s">
        <v>16</v>
      </c>
      <c r="B113" s="11">
        <v>36811.39703663129</v>
      </c>
      <c r="C113" s="12">
        <v>0.624269260395253</v>
      </c>
      <c r="D113" s="12"/>
      <c r="E113" s="11">
        <v>34090.947673100716</v>
      </c>
      <c r="F113" s="12">
        <v>0.6426624032954109</v>
      </c>
      <c r="G113" s="13" t="e">
        <v>#REF!</v>
      </c>
      <c r="I113" s="13">
        <v>-0.0739023667268981</v>
      </c>
    </row>
    <row r="114" spans="1:9" ht="11.25">
      <c r="A114" s="10" t="s">
        <v>17</v>
      </c>
      <c r="B114" s="11">
        <v>10375.94113796645</v>
      </c>
      <c r="C114" s="12">
        <v>0.17596129518413295</v>
      </c>
      <c r="D114" s="12"/>
      <c r="E114" s="11">
        <v>9549.760537655697</v>
      </c>
      <c r="F114" s="12">
        <v>0.18002644329151543</v>
      </c>
      <c r="G114" s="13" t="e">
        <v>#REF!</v>
      </c>
      <c r="I114" s="13">
        <v>-0.0796246421722352</v>
      </c>
    </row>
    <row r="115" spans="1:9" ht="11.25">
      <c r="A115" s="10" t="s">
        <v>18</v>
      </c>
      <c r="B115" s="11">
        <v>242.79252447791853</v>
      </c>
      <c r="C115" s="12">
        <v>0.004117418025034481</v>
      </c>
      <c r="D115" s="12"/>
      <c r="E115" s="11">
        <v>34.887129918337045</v>
      </c>
      <c r="F115" s="12">
        <v>0.0006576715605676346</v>
      </c>
      <c r="G115" s="13" t="e">
        <v>#REF!</v>
      </c>
      <c r="I115" s="13">
        <v>-0.8563088793884592</v>
      </c>
    </row>
    <row r="116" spans="1:9" ht="11.25">
      <c r="A116" s="10" t="s">
        <v>19</v>
      </c>
      <c r="B116" s="11">
        <v>1344.390534748374</v>
      </c>
      <c r="C116" s="12">
        <v>0.022798963157377335</v>
      </c>
      <c r="D116" s="12"/>
      <c r="E116" s="11">
        <v>243.19630776210508</v>
      </c>
      <c r="F116" s="12">
        <v>0.004584593104235912</v>
      </c>
      <c r="G116" s="13" t="e">
        <v>#REF!</v>
      </c>
      <c r="I116" s="13">
        <v>-0.8191029306765958</v>
      </c>
    </row>
    <row r="117" spans="1:9" ht="11.25">
      <c r="A117" s="10" t="s">
        <v>20</v>
      </c>
      <c r="B117" s="11">
        <v>0</v>
      </c>
      <c r="C117" s="12">
        <v>0</v>
      </c>
      <c r="D117" s="12"/>
      <c r="E117" s="11">
        <v>0</v>
      </c>
      <c r="F117" s="12">
        <v>0</v>
      </c>
      <c r="G117" s="13"/>
      <c r="I117" s="13"/>
    </row>
    <row r="118" spans="1:9" ht="11.25">
      <c r="A118" s="15" t="s">
        <v>21</v>
      </c>
      <c r="B118" s="20">
        <v>48774.52123382404</v>
      </c>
      <c r="C118" s="17">
        <v>0.8271469367617977</v>
      </c>
      <c r="D118" s="17"/>
      <c r="E118" s="20">
        <v>43918.791648436854</v>
      </c>
      <c r="F118" s="17">
        <v>0.8279311112517299</v>
      </c>
      <c r="G118" s="8" t="e">
        <v>#REF!</v>
      </c>
      <c r="I118" s="8">
        <v>-0.09955463349622473</v>
      </c>
    </row>
    <row r="119" spans="1:9" ht="11.25">
      <c r="A119" s="18" t="s">
        <v>22</v>
      </c>
      <c r="B119" s="3"/>
      <c r="C119" s="3"/>
      <c r="D119" s="3"/>
      <c r="E119" s="3"/>
      <c r="F119" s="3"/>
      <c r="G119" s="2"/>
      <c r="I119" s="2"/>
    </row>
    <row r="120" spans="1:9" ht="11.25">
      <c r="A120" s="10" t="s">
        <v>23</v>
      </c>
      <c r="B120" s="2">
        <v>1.1338226283016604</v>
      </c>
      <c r="C120" s="2"/>
      <c r="D120" s="2"/>
      <c r="E120" s="2">
        <v>1.0149138859344085</v>
      </c>
      <c r="F120" s="2"/>
      <c r="G120" s="2"/>
      <c r="I120" s="2"/>
    </row>
    <row r="121" spans="1:9" ht="11.25">
      <c r="A121" s="18" t="s">
        <v>24</v>
      </c>
      <c r="B121" s="2">
        <v>2.1506089701950044</v>
      </c>
      <c r="C121" s="2"/>
      <c r="D121" s="2"/>
      <c r="E121" s="2">
        <v>2.2948587762135473</v>
      </c>
      <c r="F121" s="2"/>
      <c r="G121" s="2"/>
      <c r="I121" s="2"/>
    </row>
    <row r="122" spans="1:9" ht="11.25">
      <c r="A122" s="10" t="s">
        <v>25</v>
      </c>
      <c r="B122" s="22">
        <v>0.22182311161485394</v>
      </c>
      <c r="C122" s="2"/>
      <c r="D122" s="2"/>
      <c r="E122" s="22">
        <v>0.04050751057488</v>
      </c>
      <c r="F122" s="2"/>
      <c r="G122" s="2"/>
      <c r="I122" s="2"/>
    </row>
    <row r="123" spans="1:9" ht="11.25">
      <c r="A123" s="6" t="s">
        <v>26</v>
      </c>
      <c r="B123" s="23">
        <v>0.36473492140719643</v>
      </c>
      <c r="C123" s="24"/>
      <c r="D123" s="24"/>
      <c r="E123" s="23">
        <v>0.3489123430219354</v>
      </c>
      <c r="F123" s="24"/>
      <c r="G123" s="24"/>
      <c r="I123" s="24"/>
    </row>
    <row r="124" spans="1:9" ht="11.25">
      <c r="A124" s="18" t="s">
        <v>27</v>
      </c>
      <c r="B124" s="2"/>
      <c r="C124" s="2"/>
      <c r="D124" s="2"/>
      <c r="E124" s="2"/>
      <c r="F124" s="2"/>
      <c r="G124" s="2"/>
      <c r="I124" s="2"/>
    </row>
    <row r="125" spans="1:9" ht="11.25">
      <c r="A125" s="18" t="s">
        <v>28</v>
      </c>
      <c r="B125" s="19">
        <v>84230.16304492088</v>
      </c>
      <c r="C125" s="3"/>
      <c r="D125" s="3"/>
      <c r="E125" s="19">
        <v>78339.40642305183</v>
      </c>
      <c r="F125" s="3"/>
      <c r="G125" s="13" t="e">
        <v>#REF!</v>
      </c>
      <c r="I125" s="13">
        <v>-0.06993642667802324</v>
      </c>
    </row>
    <row r="126" spans="1:9" ht="11.25">
      <c r="A126" s="18" t="s">
        <v>29</v>
      </c>
      <c r="B126" s="19">
        <v>5768.521918432187</v>
      </c>
      <c r="C126" s="3"/>
      <c r="D126" s="3"/>
      <c r="E126" s="19">
        <v>6003.788748828169</v>
      </c>
      <c r="F126" s="3"/>
      <c r="G126" s="13" t="e">
        <v>#REF!</v>
      </c>
      <c r="I126" s="13">
        <v>0.04078459503538223</v>
      </c>
    </row>
    <row r="127" spans="1:9" ht="11.25">
      <c r="A127" s="18" t="s">
        <v>389</v>
      </c>
      <c r="B127" s="19">
        <v>688763.9631321186</v>
      </c>
      <c r="C127" s="3"/>
      <c r="D127" s="3"/>
      <c r="E127" s="19">
        <v>684515.9928993346</v>
      </c>
      <c r="F127" s="3"/>
      <c r="G127" s="13"/>
      <c r="I127" s="13">
        <v>-0.006167526845432647</v>
      </c>
    </row>
    <row r="128" spans="1:9" ht="11.25">
      <c r="A128" s="18" t="s">
        <v>30</v>
      </c>
      <c r="B128" s="19">
        <v>26702.57405695549</v>
      </c>
      <c r="C128" s="3"/>
      <c r="D128" s="3"/>
      <c r="E128" s="19">
        <v>25306.07342215106</v>
      </c>
      <c r="F128" s="3"/>
      <c r="G128" s="13" t="e">
        <v>#REF!</v>
      </c>
      <c r="I128" s="13">
        <v>-0.05229835265415805</v>
      </c>
    </row>
    <row r="129" spans="1:9" ht="11.25">
      <c r="A129" s="18" t="s">
        <v>31</v>
      </c>
      <c r="B129" s="19">
        <v>20153.125661620616</v>
      </c>
      <c r="C129" s="3"/>
      <c r="D129" s="3"/>
      <c r="E129" s="19">
        <v>19643.25502741608</v>
      </c>
      <c r="F129" s="3"/>
      <c r="G129" s="13" t="e">
        <v>#REF!</v>
      </c>
      <c r="I129" s="13">
        <v>-0.025299829057064294</v>
      </c>
    </row>
    <row r="130" spans="1:9" ht="11.25">
      <c r="A130" s="18" t="s">
        <v>32</v>
      </c>
      <c r="B130" s="19">
        <v>14821.24858295497</v>
      </c>
      <c r="C130" s="3"/>
      <c r="D130" s="3"/>
      <c r="E130" s="19">
        <v>14103.164707910519</v>
      </c>
      <c r="F130" s="3"/>
      <c r="G130" s="13" t="e">
        <v>#REF!</v>
      </c>
      <c r="I130" s="13">
        <v>-0.0484496208956563</v>
      </c>
    </row>
    <row r="131" spans="1:9" ht="12" thickBot="1">
      <c r="A131" s="25" t="s">
        <v>33</v>
      </c>
      <c r="B131" s="26">
        <v>2972.7487982076495</v>
      </c>
      <c r="C131" s="5"/>
      <c r="D131" s="5"/>
      <c r="E131" s="26">
        <v>3419.4298586387245</v>
      </c>
      <c r="F131" s="5"/>
      <c r="G131" s="27" t="e">
        <v>#REF!</v>
      </c>
      <c r="I131" s="27">
        <v>0.1502585959164766</v>
      </c>
    </row>
    <row r="132" spans="1:9" ht="11.25">
      <c r="A132" s="168" t="s">
        <v>397</v>
      </c>
      <c r="B132" s="168"/>
      <c r="C132" s="168"/>
      <c r="D132" s="168"/>
      <c r="E132" s="168"/>
      <c r="F132" s="168"/>
      <c r="G132" s="168"/>
      <c r="H132" s="168"/>
      <c r="I132" s="168"/>
    </row>
    <row r="133" spans="1:9" ht="11.25">
      <c r="A133" s="169" t="s">
        <v>402</v>
      </c>
      <c r="B133" s="169"/>
      <c r="C133" s="169"/>
      <c r="D133" s="169"/>
      <c r="E133" s="169"/>
      <c r="F133" s="169"/>
      <c r="G133" s="169"/>
      <c r="H133" s="169"/>
      <c r="I133" s="169"/>
    </row>
    <row r="134" ht="11.25">
      <c r="G134" s="2"/>
    </row>
  </sheetData>
  <mergeCells count="42">
    <mergeCell ref="A5:A7"/>
    <mergeCell ref="B6:B7"/>
    <mergeCell ref="C6:C7"/>
    <mergeCell ref="E6:E7"/>
    <mergeCell ref="G50:G52"/>
    <mergeCell ref="B95:C95"/>
    <mergeCell ref="E95:F95"/>
    <mergeCell ref="G95:G97"/>
    <mergeCell ref="B96:B97"/>
    <mergeCell ref="C96:C97"/>
    <mergeCell ref="E96:E97"/>
    <mergeCell ref="F96:F97"/>
    <mergeCell ref="A133:I133"/>
    <mergeCell ref="B51:B52"/>
    <mergeCell ref="C51:C52"/>
    <mergeCell ref="E51:E52"/>
    <mergeCell ref="F51:F52"/>
    <mergeCell ref="A50:A52"/>
    <mergeCell ref="B50:C50"/>
    <mergeCell ref="E50:F50"/>
    <mergeCell ref="A132:I132"/>
    <mergeCell ref="I95:I97"/>
    <mergeCell ref="A2:I2"/>
    <mergeCell ref="A3:I3"/>
    <mergeCell ref="A44:I44"/>
    <mergeCell ref="A43:I43"/>
    <mergeCell ref="A42:I42"/>
    <mergeCell ref="I5:I7"/>
    <mergeCell ref="B5:C5"/>
    <mergeCell ref="E5:F5"/>
    <mergeCell ref="F6:F7"/>
    <mergeCell ref="G5:G7"/>
    <mergeCell ref="A95:A97"/>
    <mergeCell ref="A1:I1"/>
    <mergeCell ref="A89:I89"/>
    <mergeCell ref="A92:I92"/>
    <mergeCell ref="A93:I93"/>
    <mergeCell ref="A47:I47"/>
    <mergeCell ref="A48:I48"/>
    <mergeCell ref="A87:I87"/>
    <mergeCell ref="A88:I88"/>
    <mergeCell ref="I50:I52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36"/>
  <sheetViews>
    <sheetView showGridLines="0" workbookViewId="0" topLeftCell="A1">
      <selection activeCell="B2" sqref="B2:H2"/>
    </sheetView>
  </sheetViews>
  <sheetFormatPr defaultColWidth="5.33203125" defaultRowHeight="11.25"/>
  <cols>
    <col min="1" max="1" width="4.83203125" style="107" bestFit="1" customWidth="1"/>
    <col min="2" max="2" width="19.66015625" style="107" bestFit="1" customWidth="1"/>
    <col min="3" max="8" width="13.33203125" style="107" customWidth="1"/>
    <col min="9" max="9" width="5.33203125" style="107" customWidth="1"/>
    <col min="10" max="10" width="8.66015625" style="107" customWidth="1"/>
    <col min="11" max="16384" width="5.33203125" style="107" customWidth="1"/>
  </cols>
  <sheetData>
    <row r="1" spans="1:8" ht="11.25">
      <c r="A1" s="151"/>
      <c r="B1" s="151"/>
      <c r="C1" s="151"/>
      <c r="D1" s="151"/>
      <c r="E1" s="151"/>
      <c r="F1" s="151"/>
      <c r="G1" s="151"/>
      <c r="H1" s="151"/>
    </row>
    <row r="2" spans="1:8" ht="11.25">
      <c r="A2" s="151"/>
      <c r="B2" s="183" t="s">
        <v>34</v>
      </c>
      <c r="C2" s="183"/>
      <c r="D2" s="183"/>
      <c r="E2" s="183"/>
      <c r="F2" s="183"/>
      <c r="G2" s="183"/>
      <c r="H2" s="183"/>
    </row>
    <row r="3" spans="1:8" ht="11.25">
      <c r="A3" s="151"/>
      <c r="B3" s="184" t="s">
        <v>405</v>
      </c>
      <c r="C3" s="184"/>
      <c r="D3" s="184"/>
      <c r="E3" s="184"/>
      <c r="F3" s="184"/>
      <c r="G3" s="184"/>
      <c r="H3" s="184"/>
    </row>
    <row r="4" spans="1:8" ht="12" thickBot="1">
      <c r="A4" s="151"/>
      <c r="B4" s="151"/>
      <c r="C4" s="151"/>
      <c r="D4" s="151"/>
      <c r="E4" s="151"/>
      <c r="F4" s="151"/>
      <c r="G4" s="151"/>
      <c r="H4" s="151"/>
    </row>
    <row r="5" spans="1:8" ht="38.25" customHeight="1">
      <c r="A5" s="178" t="s">
        <v>36</v>
      </c>
      <c r="B5" s="178" t="s">
        <v>37</v>
      </c>
      <c r="C5" s="178" t="s">
        <v>344</v>
      </c>
      <c r="D5" s="178" t="s">
        <v>420</v>
      </c>
      <c r="E5" s="178" t="s">
        <v>421</v>
      </c>
      <c r="F5" s="178" t="s">
        <v>422</v>
      </c>
      <c r="G5" s="178" t="s">
        <v>345</v>
      </c>
      <c r="H5" s="178" t="s">
        <v>346</v>
      </c>
    </row>
    <row r="6" spans="1:8" ht="11.25">
      <c r="A6" s="179"/>
      <c r="B6" s="179"/>
      <c r="C6" s="179"/>
      <c r="D6" s="179"/>
      <c r="E6" s="179"/>
      <c r="F6" s="179"/>
      <c r="G6" s="179"/>
      <c r="H6" s="179"/>
    </row>
    <row r="7" spans="1:8" ht="12" thickBot="1">
      <c r="A7" s="180"/>
      <c r="B7" s="180"/>
      <c r="C7" s="145" t="s">
        <v>38</v>
      </c>
      <c r="D7" s="145" t="s">
        <v>38</v>
      </c>
      <c r="E7" s="145" t="s">
        <v>39</v>
      </c>
      <c r="F7" s="145" t="s">
        <v>39</v>
      </c>
      <c r="G7" s="145" t="s">
        <v>39</v>
      </c>
      <c r="H7" s="145" t="s">
        <v>39</v>
      </c>
    </row>
    <row r="8" spans="1:8" ht="11.25">
      <c r="A8" s="108">
        <v>67</v>
      </c>
      <c r="B8" s="68" t="s">
        <v>40</v>
      </c>
      <c r="C8" s="109">
        <v>1.562687925586929</v>
      </c>
      <c r="D8" s="109">
        <v>1.109523919871303</v>
      </c>
      <c r="E8" s="110">
        <v>0.3060671824104557</v>
      </c>
      <c r="F8" s="110">
        <v>0.07809820774780411</v>
      </c>
      <c r="G8" s="110">
        <v>0.12386067241418235</v>
      </c>
      <c r="H8" s="110">
        <v>0.4740406072574932</v>
      </c>
    </row>
    <row r="9" spans="1:8" ht="11.25">
      <c r="A9" s="108">
        <v>70</v>
      </c>
      <c r="B9" s="68" t="s">
        <v>41</v>
      </c>
      <c r="C9" s="109">
        <v>0.8157762024300755</v>
      </c>
      <c r="D9" s="109">
        <v>1.643947603305698</v>
      </c>
      <c r="E9" s="110">
        <v>0.14484547371245393</v>
      </c>
      <c r="F9" s="110">
        <v>0.05780764953446685</v>
      </c>
      <c r="G9" s="110">
        <v>0.17704438117715357</v>
      </c>
      <c r="H9" s="110">
        <v>0.3782223213310699</v>
      </c>
    </row>
    <row r="10" spans="1:8" ht="11.25">
      <c r="A10" s="108">
        <v>78</v>
      </c>
      <c r="B10" s="68" t="s">
        <v>387</v>
      </c>
      <c r="C10" s="109">
        <v>1.317946282641819</v>
      </c>
      <c r="D10" s="109">
        <v>1.7419262124944246</v>
      </c>
      <c r="E10" s="111">
        <v>0.15225275047055717</v>
      </c>
      <c r="F10" s="110">
        <v>0.049784512834221216</v>
      </c>
      <c r="G10" s="110">
        <v>0.14498574464167563</v>
      </c>
      <c r="H10" s="110">
        <v>0.36470711554643387</v>
      </c>
    </row>
    <row r="11" spans="1:8" ht="11.25">
      <c r="A11" s="108">
        <v>80</v>
      </c>
      <c r="B11" s="68" t="s">
        <v>42</v>
      </c>
      <c r="C11" s="109">
        <v>1.4750374946937739</v>
      </c>
      <c r="D11" s="109">
        <v>1.6718387343859626</v>
      </c>
      <c r="E11" s="111">
        <v>0.24173815188175285</v>
      </c>
      <c r="F11" s="110">
        <v>0.0941256520275702</v>
      </c>
      <c r="G11" s="110">
        <v>0.22842143157021047</v>
      </c>
      <c r="H11" s="110">
        <v>0.3742740859057941</v>
      </c>
    </row>
    <row r="12" spans="1:8" ht="11.25">
      <c r="A12" s="108">
        <v>88</v>
      </c>
      <c r="B12" s="68" t="s">
        <v>384</v>
      </c>
      <c r="C12" s="109">
        <v>1.599848194003663</v>
      </c>
      <c r="D12" s="109">
        <v>0.7824297108475708</v>
      </c>
      <c r="E12" s="110">
        <v>0.17656903153599413</v>
      </c>
      <c r="F12" s="110">
        <v>0.058239385422308006</v>
      </c>
      <c r="G12" s="110">
        <v>0.1670361254180831</v>
      </c>
      <c r="H12" s="110">
        <v>0.5610319407908017</v>
      </c>
    </row>
    <row r="13" spans="1:8" ht="11.25">
      <c r="A13" s="108">
        <v>99</v>
      </c>
      <c r="B13" s="68" t="s">
        <v>43</v>
      </c>
      <c r="C13" s="109">
        <v>0.8629439010445906</v>
      </c>
      <c r="D13" s="109">
        <v>1.5245796656064523</v>
      </c>
      <c r="E13" s="110">
        <v>0.18775735045426273</v>
      </c>
      <c r="F13" s="110">
        <v>0.05504052730574852</v>
      </c>
      <c r="G13" s="110">
        <v>0.06132135474876221</v>
      </c>
      <c r="H13" s="110">
        <v>0.39610554328052106</v>
      </c>
    </row>
    <row r="14" spans="1:8" ht="11.25">
      <c r="A14" s="108">
        <v>104</v>
      </c>
      <c r="B14" s="68" t="s">
        <v>44</v>
      </c>
      <c r="C14" s="109">
        <v>0.6368925487693743</v>
      </c>
      <c r="D14" s="109">
        <v>1.0492396891746862</v>
      </c>
      <c r="E14" s="110">
        <v>0.026630271321353875</v>
      </c>
      <c r="F14" s="110">
        <v>0.008452642942578753</v>
      </c>
      <c r="G14" s="110">
        <v>0.30683129673281245</v>
      </c>
      <c r="H14" s="110">
        <v>0.48798586387068343</v>
      </c>
    </row>
    <row r="15" spans="1:8" ht="11.25">
      <c r="A15" s="108">
        <v>107</v>
      </c>
      <c r="B15" s="68" t="s">
        <v>45</v>
      </c>
      <c r="C15" s="109">
        <v>0.49319346367442085</v>
      </c>
      <c r="D15" s="109">
        <v>2.121518426459343</v>
      </c>
      <c r="E15" s="110">
        <v>0.24819856959398484</v>
      </c>
      <c r="F15" s="110">
        <v>0.05587359216056707</v>
      </c>
      <c r="G15" s="110">
        <v>0.33934175682372497</v>
      </c>
      <c r="H15" s="110">
        <v>0.3203569107661088</v>
      </c>
    </row>
    <row r="16" spans="1:8" ht="12" thickBot="1">
      <c r="A16" s="108">
        <v>108</v>
      </c>
      <c r="B16" s="68" t="s">
        <v>46</v>
      </c>
      <c r="C16" s="109"/>
      <c r="D16" s="109">
        <v>0</v>
      </c>
      <c r="E16" s="110">
        <v>-0.003989059814276294</v>
      </c>
      <c r="F16" s="110"/>
      <c r="G16" s="110">
        <v>0</v>
      </c>
      <c r="H16" s="110">
        <v>1</v>
      </c>
    </row>
    <row r="17" spans="1:8" ht="12" thickBot="1">
      <c r="A17" s="112"/>
      <c r="B17" s="113" t="s">
        <v>47</v>
      </c>
      <c r="C17" s="114">
        <v>1.1185035776190055</v>
      </c>
      <c r="D17" s="114">
        <v>1.4825111849184065</v>
      </c>
      <c r="E17" s="115">
        <v>0.2096846990104528</v>
      </c>
      <c r="F17" s="115">
        <v>0.061570069381222045</v>
      </c>
      <c r="G17" s="115">
        <v>0.16323179232883156</v>
      </c>
      <c r="H17" s="115">
        <v>0.4028179232686387</v>
      </c>
    </row>
    <row r="18" spans="1:8" ht="11.25">
      <c r="A18" s="108">
        <v>62</v>
      </c>
      <c r="B18" s="68" t="s">
        <v>48</v>
      </c>
      <c r="C18" s="109">
        <v>1.679782024123739</v>
      </c>
      <c r="D18" s="109">
        <v>0.5895191636101674</v>
      </c>
      <c r="E18" s="110">
        <v>0.11951669249076602</v>
      </c>
      <c r="F18" s="110">
        <v>0.06349143301657177</v>
      </c>
      <c r="G18" s="110">
        <v>0.09449664861855449</v>
      </c>
      <c r="H18" s="110">
        <v>0.6291210718899214</v>
      </c>
    </row>
    <row r="19" spans="1:8" ht="11.25">
      <c r="A19" s="65">
        <v>63</v>
      </c>
      <c r="B19" s="84" t="s">
        <v>417</v>
      </c>
      <c r="C19" s="109">
        <v>1.1335664491588309</v>
      </c>
      <c r="D19" s="109">
        <v>10.56652527456441</v>
      </c>
      <c r="E19" s="110">
        <v>-0.013405527900030282</v>
      </c>
      <c r="F19" s="110">
        <v>-0.01423366633108068</v>
      </c>
      <c r="G19" s="110">
        <v>0.48705970173270763</v>
      </c>
      <c r="H19" s="110">
        <v>0.08645638826373113</v>
      </c>
    </row>
    <row r="20" spans="1:8" ht="11.25">
      <c r="A20" s="65">
        <v>63</v>
      </c>
      <c r="B20" s="84" t="s">
        <v>419</v>
      </c>
      <c r="C20" s="109">
        <v>0.7342081812417528</v>
      </c>
      <c r="D20" s="109">
        <v>3.0439548416654696</v>
      </c>
      <c r="E20" s="110">
        <v>0.06707226340565986</v>
      </c>
      <c r="F20" s="110">
        <v>0.04665550836343448</v>
      </c>
      <c r="G20" s="110">
        <v>0.025976847843731398</v>
      </c>
      <c r="H20" s="110">
        <v>0.2472826822141659</v>
      </c>
    </row>
    <row r="21" spans="1:8" ht="11.25">
      <c r="A21" s="108">
        <v>65</v>
      </c>
      <c r="B21" s="68" t="s">
        <v>49</v>
      </c>
      <c r="C21" s="109">
        <v>0.5852661443052668</v>
      </c>
      <c r="D21" s="109">
        <v>2.5879532487208934</v>
      </c>
      <c r="E21" s="110">
        <v>0.001237278464945243</v>
      </c>
      <c r="F21" s="110">
        <v>0.0005911702167904351</v>
      </c>
      <c r="G21" s="110">
        <v>0.32481712073341057</v>
      </c>
      <c r="H21" s="110">
        <v>0.27871043201482637</v>
      </c>
    </row>
    <row r="22" spans="1:8" ht="11.25">
      <c r="A22" s="108">
        <v>68</v>
      </c>
      <c r="B22" s="68" t="s">
        <v>50</v>
      </c>
      <c r="C22" s="109">
        <v>1.4280439212566103</v>
      </c>
      <c r="D22" s="109">
        <v>0.552419648622726</v>
      </c>
      <c r="E22" s="110">
        <v>-0.028432542386829157</v>
      </c>
      <c r="F22" s="110">
        <v>-0.00758627208102636</v>
      </c>
      <c r="G22" s="110">
        <v>0.021773316292023583</v>
      </c>
      <c r="H22" s="110">
        <v>0.6441557222540818</v>
      </c>
    </row>
    <row r="23" spans="1:8" ht="11.25">
      <c r="A23" s="108">
        <v>76</v>
      </c>
      <c r="B23" s="68" t="s">
        <v>394</v>
      </c>
      <c r="C23" s="109">
        <v>1.3155977856337182</v>
      </c>
      <c r="D23" s="109">
        <v>0.4161783970084081</v>
      </c>
      <c r="E23" s="110">
        <v>0.03151155423224248</v>
      </c>
      <c r="F23" s="110">
        <v>0.020104702886794026</v>
      </c>
      <c r="G23" s="110">
        <v>0.25386111754280566</v>
      </c>
      <c r="H23" s="110">
        <v>0.706125726894606</v>
      </c>
    </row>
    <row r="24" spans="1:8" ht="11.25">
      <c r="A24" s="108">
        <v>81</v>
      </c>
      <c r="B24" s="68" t="s">
        <v>425</v>
      </c>
      <c r="C24" s="109">
        <v>0.49892237066138734</v>
      </c>
      <c r="D24" s="109">
        <v>2.636101732289778</v>
      </c>
      <c r="E24" s="110">
        <v>0.12844354624027524</v>
      </c>
      <c r="F24" s="110">
        <v>0.06635926549240069</v>
      </c>
      <c r="G24" s="110">
        <v>0.5138978368016232</v>
      </c>
      <c r="H24" s="110">
        <v>0.27501980792222375</v>
      </c>
    </row>
    <row r="25" spans="1:8" ht="12" thickBot="1">
      <c r="A25" s="108">
        <v>94</v>
      </c>
      <c r="B25" s="68" t="s">
        <v>52</v>
      </c>
      <c r="C25" s="109">
        <v>1.3660550153467363</v>
      </c>
      <c r="D25" s="109">
        <v>3.438723343924875</v>
      </c>
      <c r="E25" s="110">
        <v>0.023095104784737544</v>
      </c>
      <c r="F25" s="110">
        <v>0.006167549417665323</v>
      </c>
      <c r="G25" s="110">
        <v>0.056886632571387784</v>
      </c>
      <c r="H25" s="110">
        <v>0.22529000402078783</v>
      </c>
    </row>
    <row r="26" spans="1:8" ht="12" thickBot="1">
      <c r="A26" s="112"/>
      <c r="B26" s="113" t="s">
        <v>53</v>
      </c>
      <c r="C26" s="114">
        <v>1.0149138859344085</v>
      </c>
      <c r="D26" s="114">
        <v>2.2948587762135473</v>
      </c>
      <c r="E26" s="115">
        <v>0.011803416231773283</v>
      </c>
      <c r="F26" s="115">
        <v>0.007939024256600882</v>
      </c>
      <c r="G26" s="115">
        <v>0.3489123430219354</v>
      </c>
      <c r="H26" s="115">
        <v>0.30350314472330747</v>
      </c>
    </row>
    <row r="27" spans="1:8" ht="12" thickBot="1">
      <c r="A27" s="112"/>
      <c r="B27" s="113" t="s">
        <v>54</v>
      </c>
      <c r="C27" s="114">
        <v>1.1090114419587387</v>
      </c>
      <c r="D27" s="114">
        <v>1.5649713741515214</v>
      </c>
      <c r="E27" s="115">
        <v>0.18388222035121543</v>
      </c>
      <c r="F27" s="115">
        <v>0.058275060726197134</v>
      </c>
      <c r="G27" s="115">
        <v>0.18744337201650105</v>
      </c>
      <c r="H27" s="115">
        <v>0.38986789875220135</v>
      </c>
    </row>
    <row r="28" spans="1:8" ht="11.25">
      <c r="A28" s="116"/>
      <c r="B28" s="181" t="s">
        <v>406</v>
      </c>
      <c r="C28" s="181"/>
      <c r="D28" s="181"/>
      <c r="E28" s="181"/>
      <c r="F28" s="181"/>
      <c r="G28" s="181"/>
      <c r="H28" s="181"/>
    </row>
    <row r="29" spans="1:8" ht="11.25">
      <c r="A29" s="116"/>
      <c r="B29" s="182" t="s">
        <v>426</v>
      </c>
      <c r="C29" s="182"/>
      <c r="D29" s="182"/>
      <c r="E29" s="182"/>
      <c r="F29" s="182"/>
      <c r="G29" s="182"/>
      <c r="H29" s="182"/>
    </row>
    <row r="30" spans="1:8" ht="11.25">
      <c r="A30" s="116"/>
      <c r="B30" s="182" t="s">
        <v>427</v>
      </c>
      <c r="C30" s="182"/>
      <c r="D30" s="182"/>
      <c r="E30" s="182"/>
      <c r="F30" s="182"/>
      <c r="G30" s="182"/>
      <c r="H30" s="182"/>
    </row>
    <row r="31" spans="1:8" ht="11.25">
      <c r="A31" s="116"/>
      <c r="B31" s="182" t="s">
        <v>428</v>
      </c>
      <c r="C31" s="182"/>
      <c r="D31" s="182"/>
      <c r="E31" s="182"/>
      <c r="F31" s="182"/>
      <c r="G31" s="182"/>
      <c r="H31" s="182"/>
    </row>
    <row r="32" spans="1:8" ht="11.25">
      <c r="A32" s="117"/>
      <c r="B32" s="155" t="s">
        <v>423</v>
      </c>
      <c r="C32" s="155"/>
      <c r="D32" s="155"/>
      <c r="E32" s="155"/>
      <c r="F32" s="155"/>
      <c r="G32" s="155"/>
      <c r="H32" s="155"/>
    </row>
    <row r="33" spans="2:8" ht="13.5" customHeight="1">
      <c r="B33" s="176" t="s">
        <v>424</v>
      </c>
      <c r="C33" s="176"/>
      <c r="D33" s="176"/>
      <c r="E33" s="176"/>
      <c r="F33" s="176"/>
      <c r="G33" s="176"/>
      <c r="H33" s="176"/>
    </row>
    <row r="34" spans="2:8" ht="48" customHeight="1">
      <c r="B34" s="177"/>
      <c r="C34" s="177"/>
      <c r="D34" s="177"/>
      <c r="E34" s="177"/>
      <c r="F34" s="177"/>
      <c r="G34" s="177"/>
      <c r="H34" s="177"/>
    </row>
    <row r="35" spans="2:8" ht="11.25">
      <c r="B35" s="176"/>
      <c r="C35" s="176"/>
      <c r="D35" s="176"/>
      <c r="E35" s="176"/>
      <c r="F35" s="176"/>
      <c r="G35" s="176"/>
      <c r="H35" s="176"/>
    </row>
    <row r="36" ht="11.25">
      <c r="B36" s="118"/>
    </row>
  </sheetData>
  <mergeCells count="17">
    <mergeCell ref="B29:H29"/>
    <mergeCell ref="B30:H30"/>
    <mergeCell ref="B31:H31"/>
    <mergeCell ref="B2:H2"/>
    <mergeCell ref="B3:H3"/>
    <mergeCell ref="D5:D6"/>
    <mergeCell ref="E5:E6"/>
    <mergeCell ref="B35:H35"/>
    <mergeCell ref="B33:H33"/>
    <mergeCell ref="B34:H34"/>
    <mergeCell ref="A5:A7"/>
    <mergeCell ref="B5:B7"/>
    <mergeCell ref="C5:C6"/>
    <mergeCell ref="B28:H28"/>
    <mergeCell ref="F5:F6"/>
    <mergeCell ref="G5:G6"/>
    <mergeCell ref="H5:H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36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6.16015625" style="94" bestFit="1" customWidth="1"/>
    <col min="2" max="2" width="21.83203125" style="94" bestFit="1" customWidth="1"/>
    <col min="3" max="6" width="10.83203125" style="94" customWidth="1"/>
    <col min="7" max="7" width="1.83203125" style="94" customWidth="1"/>
    <col min="8" max="10" width="10.83203125" style="94" customWidth="1"/>
    <col min="11" max="11" width="10.83203125" style="94" hidden="1" customWidth="1"/>
    <col min="12" max="12" width="10.83203125" style="94" customWidth="1"/>
    <col min="13" max="13" width="12.33203125" style="94" customWidth="1"/>
    <col min="14" max="14" width="5.33203125" style="94" customWidth="1"/>
    <col min="15" max="15" width="6.83203125" style="94" customWidth="1"/>
    <col min="16" max="16" width="9.33203125" style="94" customWidth="1"/>
    <col min="17" max="16384" width="5.33203125" style="94" customWidth="1"/>
  </cols>
  <sheetData>
    <row r="1" spans="1:13" ht="11.25">
      <c r="A1" s="159" t="s">
        <v>372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1.25">
      <c r="A2" s="160" t="s">
        <v>407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1.25">
      <c r="A3" s="156" t="s">
        <v>401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2:256" ht="12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6"/>
      <c r="P4" s="97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11.25">
      <c r="A5" s="185" t="s">
        <v>36</v>
      </c>
      <c r="B5" s="185" t="s">
        <v>37</v>
      </c>
      <c r="C5" s="187" t="s">
        <v>57</v>
      </c>
      <c r="D5" s="187"/>
      <c r="E5" s="187"/>
      <c r="F5" s="187"/>
      <c r="G5" s="146"/>
      <c r="H5" s="187" t="s">
        <v>58</v>
      </c>
      <c r="I5" s="187"/>
      <c r="J5" s="187"/>
      <c r="K5" s="187"/>
      <c r="L5" s="187"/>
      <c r="M5" s="185" t="s">
        <v>347</v>
      </c>
      <c r="N5" s="96"/>
      <c r="O5" s="96"/>
      <c r="P5" s="97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16" ht="12" thickBot="1">
      <c r="A6" s="186"/>
      <c r="B6" s="186"/>
      <c r="C6" s="147" t="s">
        <v>59</v>
      </c>
      <c r="D6" s="147" t="s">
        <v>60</v>
      </c>
      <c r="E6" s="147" t="s">
        <v>56</v>
      </c>
      <c r="F6" s="148" t="s">
        <v>55</v>
      </c>
      <c r="G6" s="147"/>
      <c r="H6" s="148" t="s">
        <v>59</v>
      </c>
      <c r="I6" s="147" t="s">
        <v>61</v>
      </c>
      <c r="J6" s="147" t="s">
        <v>35</v>
      </c>
      <c r="K6" s="147" t="s">
        <v>62</v>
      </c>
      <c r="L6" s="148" t="s">
        <v>55</v>
      </c>
      <c r="M6" s="186"/>
      <c r="P6" s="97"/>
    </row>
    <row r="7" spans="1:16" ht="11.25">
      <c r="A7" s="98">
        <v>67</v>
      </c>
      <c r="B7" s="68" t="s">
        <v>40</v>
      </c>
      <c r="C7" s="99">
        <v>30113.923</v>
      </c>
      <c r="D7" s="99">
        <v>4701.887</v>
      </c>
      <c r="E7" s="99">
        <v>3145.287</v>
      </c>
      <c r="F7" s="99">
        <v>37961.096999999994</v>
      </c>
      <c r="G7" s="99"/>
      <c r="H7" s="99">
        <v>19270.593</v>
      </c>
      <c r="I7" s="99">
        <v>695.402</v>
      </c>
      <c r="J7" s="99">
        <v>17995.101</v>
      </c>
      <c r="K7" s="99"/>
      <c r="L7" s="99">
        <v>37961.096000000005</v>
      </c>
      <c r="M7" s="99">
        <v>1001128.8575512063</v>
      </c>
      <c r="N7" s="100"/>
      <c r="O7" s="99"/>
      <c r="P7" s="96"/>
    </row>
    <row r="8" spans="1:16" ht="11.25">
      <c r="A8" s="98">
        <v>70</v>
      </c>
      <c r="B8" s="68" t="s">
        <v>41</v>
      </c>
      <c r="C8" s="99">
        <v>2326.132</v>
      </c>
      <c r="D8" s="99">
        <v>886.83</v>
      </c>
      <c r="E8" s="99">
        <v>1796.121</v>
      </c>
      <c r="F8" s="99">
        <v>5009.0830000000005</v>
      </c>
      <c r="G8" s="99"/>
      <c r="H8" s="99">
        <v>2851.434</v>
      </c>
      <c r="I8" s="99">
        <v>263.102</v>
      </c>
      <c r="J8" s="99">
        <v>1894.547</v>
      </c>
      <c r="K8" s="99"/>
      <c r="L8" s="99">
        <v>5009.0830000000005</v>
      </c>
      <c r="M8" s="99">
        <v>105400.11271329154</v>
      </c>
      <c r="N8" s="100"/>
      <c r="O8" s="99"/>
      <c r="P8" s="96"/>
    </row>
    <row r="9" spans="1:16" ht="11.25">
      <c r="A9" s="98">
        <v>78</v>
      </c>
      <c r="B9" s="68" t="s">
        <v>387</v>
      </c>
      <c r="C9" s="99">
        <v>40463.824</v>
      </c>
      <c r="D9" s="99">
        <v>8494.039</v>
      </c>
      <c r="E9" s="99">
        <v>9627.476</v>
      </c>
      <c r="F9" s="99">
        <v>58585.339</v>
      </c>
      <c r="G9" s="99"/>
      <c r="H9" s="99">
        <v>30702.18</v>
      </c>
      <c r="I9" s="99">
        <v>6516.669</v>
      </c>
      <c r="J9" s="99">
        <v>21366.49</v>
      </c>
      <c r="K9" s="99"/>
      <c r="L9" s="99">
        <v>58585.33900000001</v>
      </c>
      <c r="M9" s="99">
        <v>1188690.7288588863</v>
      </c>
      <c r="N9" s="100"/>
      <c r="O9" s="99"/>
      <c r="P9" s="96"/>
    </row>
    <row r="10" spans="1:16" ht="11.25">
      <c r="A10" s="98">
        <v>80</v>
      </c>
      <c r="B10" s="68" t="s">
        <v>42</v>
      </c>
      <c r="C10" s="99">
        <v>18642.195</v>
      </c>
      <c r="D10" s="99">
        <v>5916.886</v>
      </c>
      <c r="E10" s="99">
        <v>1344.294</v>
      </c>
      <c r="F10" s="99">
        <v>25903.375</v>
      </c>
      <c r="G10" s="99"/>
      <c r="H10" s="99">
        <v>12638.455</v>
      </c>
      <c r="I10" s="99">
        <v>3569.958</v>
      </c>
      <c r="J10" s="99">
        <v>9694.962</v>
      </c>
      <c r="K10" s="99"/>
      <c r="L10" s="99">
        <v>25903.375</v>
      </c>
      <c r="M10" s="99">
        <v>539363.8096870008</v>
      </c>
      <c r="N10" s="100"/>
      <c r="O10" s="99"/>
      <c r="P10" s="96"/>
    </row>
    <row r="11" spans="1:16" ht="11.25">
      <c r="A11" s="98">
        <v>88</v>
      </c>
      <c r="B11" s="68" t="s">
        <v>384</v>
      </c>
      <c r="C11" s="99">
        <v>13670.89</v>
      </c>
      <c r="D11" s="99">
        <v>3608.142</v>
      </c>
      <c r="E11" s="99">
        <v>4321.936</v>
      </c>
      <c r="F11" s="99">
        <v>21600.968</v>
      </c>
      <c r="G11" s="99"/>
      <c r="H11" s="99">
        <v>8545.117</v>
      </c>
      <c r="I11" s="99">
        <v>937.018</v>
      </c>
      <c r="J11" s="99">
        <v>12118.833</v>
      </c>
      <c r="K11" s="99"/>
      <c r="L11" s="99">
        <v>21600.968</v>
      </c>
      <c r="M11" s="99">
        <v>674212.0222689419</v>
      </c>
      <c r="N11" s="100"/>
      <c r="O11" s="99"/>
      <c r="P11" s="96"/>
    </row>
    <row r="12" spans="1:16" ht="11.25">
      <c r="A12" s="98">
        <v>99</v>
      </c>
      <c r="B12" s="68" t="s">
        <v>43</v>
      </c>
      <c r="C12" s="99">
        <v>27449.726</v>
      </c>
      <c r="D12" s="99">
        <v>3278.012</v>
      </c>
      <c r="E12" s="99">
        <v>22728.55</v>
      </c>
      <c r="F12" s="99">
        <v>53456.288</v>
      </c>
      <c r="G12" s="99"/>
      <c r="H12" s="99">
        <v>31809.398</v>
      </c>
      <c r="I12" s="99">
        <v>472.558</v>
      </c>
      <c r="J12" s="99">
        <v>21174.332</v>
      </c>
      <c r="K12" s="99"/>
      <c r="L12" s="99">
        <v>53456.288</v>
      </c>
      <c r="M12" s="99">
        <v>1178000.3237864545</v>
      </c>
      <c r="N12" s="100"/>
      <c r="O12" s="99"/>
      <c r="P12" s="96"/>
    </row>
    <row r="13" spans="1:16" ht="11.25">
      <c r="A13" s="98">
        <v>104</v>
      </c>
      <c r="B13" s="68" t="s">
        <v>44</v>
      </c>
      <c r="C13" s="99">
        <v>347.344</v>
      </c>
      <c r="D13" s="99">
        <v>350.934</v>
      </c>
      <c r="E13" s="99">
        <v>445.458</v>
      </c>
      <c r="F13" s="99">
        <v>1143.736</v>
      </c>
      <c r="G13" s="99"/>
      <c r="H13" s="99">
        <v>545.373</v>
      </c>
      <c r="I13" s="99">
        <v>40.236</v>
      </c>
      <c r="J13" s="99">
        <v>558.127</v>
      </c>
      <c r="K13" s="99"/>
      <c r="L13" s="99">
        <v>1143.7359999999999</v>
      </c>
      <c r="M13" s="99">
        <v>31050.50901789782</v>
      </c>
      <c r="N13" s="100"/>
      <c r="O13" s="99"/>
      <c r="P13" s="96"/>
    </row>
    <row r="14" spans="1:16" ht="11.25">
      <c r="A14" s="98">
        <v>107</v>
      </c>
      <c r="B14" s="68" t="s">
        <v>45</v>
      </c>
      <c r="C14" s="99">
        <v>11120.687</v>
      </c>
      <c r="D14" s="99">
        <v>11603.902</v>
      </c>
      <c r="E14" s="99">
        <v>11470.737</v>
      </c>
      <c r="F14" s="99">
        <v>34195.326</v>
      </c>
      <c r="G14" s="99"/>
      <c r="H14" s="99">
        <v>22548.326</v>
      </c>
      <c r="I14" s="99">
        <v>692.291</v>
      </c>
      <c r="J14" s="99">
        <v>10954.709</v>
      </c>
      <c r="K14" s="99"/>
      <c r="L14" s="99">
        <v>34195.326</v>
      </c>
      <c r="M14" s="99">
        <v>609447.8328282746</v>
      </c>
      <c r="N14" s="100"/>
      <c r="O14" s="99"/>
      <c r="P14" s="96"/>
    </row>
    <row r="15" spans="1:16" ht="12" thickBot="1">
      <c r="A15" s="98">
        <v>108</v>
      </c>
      <c r="B15" s="68" t="s">
        <v>46</v>
      </c>
      <c r="C15" s="99">
        <v>52.555</v>
      </c>
      <c r="D15" s="99">
        <v>0</v>
      </c>
      <c r="E15" s="99">
        <v>39.948</v>
      </c>
      <c r="F15" s="99">
        <v>92.503</v>
      </c>
      <c r="G15" s="99"/>
      <c r="H15" s="99">
        <v>0</v>
      </c>
      <c r="I15" s="99">
        <v>0</v>
      </c>
      <c r="J15" s="99">
        <v>92.503</v>
      </c>
      <c r="K15" s="70"/>
      <c r="L15" s="99">
        <v>92.503</v>
      </c>
      <c r="M15" s="99">
        <v>5146.257456963383</v>
      </c>
      <c r="N15" s="100"/>
      <c r="O15" s="99"/>
      <c r="P15" s="96"/>
    </row>
    <row r="16" spans="1:16" ht="12" thickBot="1">
      <c r="A16" s="101"/>
      <c r="B16" s="86" t="s">
        <v>47</v>
      </c>
      <c r="C16" s="102">
        <v>144187.276</v>
      </c>
      <c r="D16" s="102">
        <v>38840.632</v>
      </c>
      <c r="E16" s="102">
        <v>54919.807</v>
      </c>
      <c r="F16" s="102">
        <v>237947.715</v>
      </c>
      <c r="G16" s="102"/>
      <c r="H16" s="102">
        <v>128910.87600000002</v>
      </c>
      <c r="I16" s="102">
        <v>13187.233999999999</v>
      </c>
      <c r="J16" s="102">
        <v>95849.60399999999</v>
      </c>
      <c r="K16" s="102">
        <v>0</v>
      </c>
      <c r="L16" s="102">
        <v>237947.714</v>
      </c>
      <c r="M16" s="102">
        <v>5332440.454168917</v>
      </c>
      <c r="N16" s="100"/>
      <c r="O16" s="99"/>
      <c r="P16" s="96"/>
    </row>
    <row r="17" spans="1:16" ht="11.25">
      <c r="A17" s="98">
        <v>62</v>
      </c>
      <c r="B17" s="84" t="s">
        <v>48</v>
      </c>
      <c r="C17" s="83">
        <v>541.597</v>
      </c>
      <c r="D17" s="83">
        <v>82.15</v>
      </c>
      <c r="E17" s="83">
        <v>245.596</v>
      </c>
      <c r="F17" s="83">
        <v>869.343</v>
      </c>
      <c r="G17" s="83"/>
      <c r="H17" s="83">
        <v>322.421</v>
      </c>
      <c r="I17" s="83">
        <v>0</v>
      </c>
      <c r="J17" s="83">
        <v>546.922</v>
      </c>
      <c r="K17" s="83"/>
      <c r="L17" s="99">
        <v>869.3430000000001</v>
      </c>
      <c r="M17" s="99">
        <v>30427.1366428908</v>
      </c>
      <c r="N17" s="100"/>
      <c r="O17" s="99"/>
      <c r="P17" s="96"/>
    </row>
    <row r="18" spans="1:16" ht="11.25">
      <c r="A18" s="65">
        <v>63</v>
      </c>
      <c r="B18" s="84" t="s">
        <v>417</v>
      </c>
      <c r="C18" s="83">
        <v>5790.401214220902</v>
      </c>
      <c r="D18" s="83">
        <v>8074.302996947951</v>
      </c>
      <c r="E18" s="83">
        <v>2712.9411333828266</v>
      </c>
      <c r="F18" s="83">
        <v>16577.64534455168</v>
      </c>
      <c r="G18" s="83"/>
      <c r="H18" s="83">
        <v>5108.126849129754</v>
      </c>
      <c r="I18" s="83">
        <v>10036.275153014933</v>
      </c>
      <c r="J18" s="83">
        <v>1433.243342406995</v>
      </c>
      <c r="K18" s="83"/>
      <c r="L18" s="99">
        <v>16577.64534455168</v>
      </c>
      <c r="M18" s="99">
        <v>79736.21653897843</v>
      </c>
      <c r="N18" s="100"/>
      <c r="O18" s="99"/>
      <c r="P18" s="96"/>
    </row>
    <row r="19" spans="1:16" ht="11.25">
      <c r="A19" s="65">
        <v>63</v>
      </c>
      <c r="B19" s="84" t="s">
        <v>419</v>
      </c>
      <c r="C19" s="83">
        <v>1199.611</v>
      </c>
      <c r="D19" s="83">
        <v>61.45</v>
      </c>
      <c r="E19" s="83">
        <v>1104.507</v>
      </c>
      <c r="F19" s="83">
        <v>2365.568</v>
      </c>
      <c r="G19" s="83"/>
      <c r="H19" s="83">
        <v>1633.884</v>
      </c>
      <c r="I19" s="83">
        <v>146.72</v>
      </c>
      <c r="J19" s="83">
        <v>584.964</v>
      </c>
      <c r="K19" s="83"/>
      <c r="L19" s="99">
        <v>2365.568</v>
      </c>
      <c r="M19" s="99">
        <v>32543.542880286353</v>
      </c>
      <c r="N19" s="100"/>
      <c r="O19" s="99"/>
      <c r="P19" s="96"/>
    </row>
    <row r="20" spans="1:256" ht="11.25">
      <c r="A20" s="98">
        <v>65</v>
      </c>
      <c r="B20" s="84" t="s">
        <v>49</v>
      </c>
      <c r="C20" s="83">
        <v>1348.318</v>
      </c>
      <c r="D20" s="83">
        <v>1550.738</v>
      </c>
      <c r="E20" s="83">
        <v>1875.132</v>
      </c>
      <c r="F20" s="83">
        <v>4774.188</v>
      </c>
      <c r="G20" s="83"/>
      <c r="H20" s="83">
        <v>2303.769</v>
      </c>
      <c r="I20" s="83">
        <v>1139.803</v>
      </c>
      <c r="J20" s="83">
        <v>1330.616</v>
      </c>
      <c r="K20" s="83"/>
      <c r="L20" s="99">
        <v>4774.188</v>
      </c>
      <c r="M20" s="99">
        <v>74026.70737548824</v>
      </c>
      <c r="N20" s="103"/>
      <c r="O20" s="99"/>
      <c r="P20" s="96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16" ht="11.25">
      <c r="A21" s="98">
        <v>68</v>
      </c>
      <c r="B21" s="84" t="s">
        <v>50</v>
      </c>
      <c r="C21" s="83">
        <v>674.855</v>
      </c>
      <c r="D21" s="83">
        <v>33.867</v>
      </c>
      <c r="E21" s="83">
        <v>846.714</v>
      </c>
      <c r="F21" s="83">
        <v>1555.4360000000001</v>
      </c>
      <c r="G21" s="83"/>
      <c r="H21" s="83">
        <v>472.573</v>
      </c>
      <c r="I21" s="83">
        <v>80.92</v>
      </c>
      <c r="J21" s="83">
        <v>1001.943</v>
      </c>
      <c r="K21" s="83"/>
      <c r="L21" s="99">
        <v>1555.436</v>
      </c>
      <c r="M21" s="99">
        <v>55741.507142495524</v>
      </c>
      <c r="N21" s="100"/>
      <c r="O21" s="99"/>
      <c r="P21" s="96"/>
    </row>
    <row r="22" spans="1:16" ht="11.25">
      <c r="A22" s="98">
        <v>76</v>
      </c>
      <c r="B22" s="84" t="s">
        <v>394</v>
      </c>
      <c r="C22" s="83">
        <v>2990.559</v>
      </c>
      <c r="D22" s="83">
        <v>1963.649</v>
      </c>
      <c r="E22" s="83">
        <v>2780.923</v>
      </c>
      <c r="F22" s="83">
        <v>7735.131</v>
      </c>
      <c r="G22" s="83"/>
      <c r="H22" s="83">
        <v>2273.156</v>
      </c>
      <c r="I22" s="83">
        <v>0</v>
      </c>
      <c r="J22" s="83">
        <v>5461.975</v>
      </c>
      <c r="K22" s="83"/>
      <c r="L22" s="99">
        <v>7735.131</v>
      </c>
      <c r="M22" s="99">
        <v>303868.3023631404</v>
      </c>
      <c r="N22" s="100"/>
      <c r="O22" s="99"/>
      <c r="P22" s="96"/>
    </row>
    <row r="23" spans="1:16" ht="11.25">
      <c r="A23" s="98">
        <v>81</v>
      </c>
      <c r="B23" s="84" t="s">
        <v>425</v>
      </c>
      <c r="C23" s="83">
        <v>324.087</v>
      </c>
      <c r="D23" s="83">
        <v>652.493</v>
      </c>
      <c r="E23" s="83">
        <v>293.114</v>
      </c>
      <c r="F23" s="83">
        <v>1269.694</v>
      </c>
      <c r="G23" s="83"/>
      <c r="H23" s="83">
        <v>649.574</v>
      </c>
      <c r="I23" s="83">
        <v>270.929</v>
      </c>
      <c r="J23" s="83">
        <v>349.191</v>
      </c>
      <c r="K23" s="83"/>
      <c r="L23" s="99">
        <v>1269.694</v>
      </c>
      <c r="M23" s="99">
        <v>19426.68656859238</v>
      </c>
      <c r="N23" s="100"/>
      <c r="O23" s="99"/>
      <c r="P23" s="96"/>
    </row>
    <row r="24" spans="1:16" ht="12" thickBot="1">
      <c r="A24" s="98">
        <v>94</v>
      </c>
      <c r="B24" s="84" t="s">
        <v>52</v>
      </c>
      <c r="C24" s="83">
        <v>328.457</v>
      </c>
      <c r="D24" s="83">
        <v>30.277</v>
      </c>
      <c r="E24" s="83">
        <v>173.5</v>
      </c>
      <c r="F24" s="83">
        <v>532.2339999999999</v>
      </c>
      <c r="G24" s="83"/>
      <c r="H24" s="83">
        <v>240.442</v>
      </c>
      <c r="I24" s="83">
        <v>171.885</v>
      </c>
      <c r="J24" s="83">
        <v>119.907</v>
      </c>
      <c r="K24" s="83"/>
      <c r="L24" s="99">
        <v>532.234</v>
      </c>
      <c r="M24" s="99">
        <v>6670.835463629379</v>
      </c>
      <c r="N24" s="100"/>
      <c r="O24" s="99"/>
      <c r="P24" s="96"/>
    </row>
    <row r="25" spans="1:16" ht="12" thickBot="1">
      <c r="A25" s="86"/>
      <c r="B25" s="86" t="s">
        <v>53</v>
      </c>
      <c r="C25" s="105">
        <v>13197.885214220902</v>
      </c>
      <c r="D25" s="105">
        <v>12448.92699694795</v>
      </c>
      <c r="E25" s="105">
        <v>10032.427133382827</v>
      </c>
      <c r="F25" s="105">
        <v>35679.23934455168</v>
      </c>
      <c r="G25" s="105"/>
      <c r="H25" s="105">
        <v>13003.945849129756</v>
      </c>
      <c r="I25" s="105">
        <v>11846.532153014932</v>
      </c>
      <c r="J25" s="105">
        <v>10828.761342406995</v>
      </c>
      <c r="K25" s="105"/>
      <c r="L25" s="102">
        <v>35679.23934455168</v>
      </c>
      <c r="M25" s="105">
        <v>602440.9349755014</v>
      </c>
      <c r="N25" s="100"/>
      <c r="O25" s="99"/>
      <c r="P25" s="96"/>
    </row>
    <row r="26" spans="1:16" ht="12" thickBot="1">
      <c r="A26" s="86"/>
      <c r="B26" s="86" t="s">
        <v>54</v>
      </c>
      <c r="C26" s="105">
        <v>157385.16121422092</v>
      </c>
      <c r="D26" s="105">
        <v>51289.55899694795</v>
      </c>
      <c r="E26" s="105">
        <v>64952.23413338283</v>
      </c>
      <c r="F26" s="105">
        <v>273626.95434455166</v>
      </c>
      <c r="G26" s="105"/>
      <c r="H26" s="105">
        <v>141914.82184912977</v>
      </c>
      <c r="I26" s="105">
        <v>25033.76615301493</v>
      </c>
      <c r="J26" s="105">
        <v>106678.36534240699</v>
      </c>
      <c r="K26" s="105">
        <v>0</v>
      </c>
      <c r="L26" s="105">
        <v>273626.9533445517</v>
      </c>
      <c r="M26" s="105">
        <v>5934881.389144418</v>
      </c>
      <c r="N26" s="100"/>
      <c r="O26" s="99"/>
      <c r="P26" s="96"/>
    </row>
    <row r="27" spans="2:16" ht="11.25">
      <c r="B27" s="158" t="s">
        <v>406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P27" s="96"/>
    </row>
    <row r="28" spans="2:16" ht="11.25">
      <c r="B28" s="157" t="s">
        <v>426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P28" s="96"/>
    </row>
    <row r="29" spans="2:16" ht="11.25">
      <c r="B29" s="157" t="s">
        <v>427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P29" s="96"/>
    </row>
    <row r="30" spans="2:16" ht="11.25">
      <c r="B30" s="157" t="s">
        <v>428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P30" s="96"/>
    </row>
    <row r="31" spans="2:256" ht="11.25">
      <c r="B31" s="157" t="s">
        <v>416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04"/>
      <c r="O31" s="104"/>
      <c r="P31" s="96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ht="11.25">
      <c r="B32" s="106"/>
    </row>
    <row r="33" ht="11.25">
      <c r="B33" s="106"/>
    </row>
    <row r="34" ht="11.25">
      <c r="B34" s="106"/>
    </row>
    <row r="35" ht="11.25">
      <c r="B35" s="106"/>
    </row>
    <row r="36" ht="11.25">
      <c r="B36" s="106"/>
    </row>
  </sheetData>
  <mergeCells count="13">
    <mergeCell ref="A1:M1"/>
    <mergeCell ref="A2:M2"/>
    <mergeCell ref="A3:M3"/>
    <mergeCell ref="A5:A6"/>
    <mergeCell ref="B5:B6"/>
    <mergeCell ref="M5:M6"/>
    <mergeCell ref="C5:F5"/>
    <mergeCell ref="H5:L5"/>
    <mergeCell ref="B28:M28"/>
    <mergeCell ref="B29:M29"/>
    <mergeCell ref="B31:M31"/>
    <mergeCell ref="B27:M27"/>
    <mergeCell ref="B30:M30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45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4.83203125" style="76" bestFit="1" customWidth="1"/>
    <col min="2" max="2" width="21.66015625" style="76" bestFit="1" customWidth="1"/>
    <col min="3" max="9" width="12.5" style="76" customWidth="1"/>
    <col min="10" max="10" width="11" style="76" customWidth="1"/>
    <col min="11" max="12" width="12.5" style="76" hidden="1" customWidth="1"/>
    <col min="13" max="13" width="12.5" style="76" customWidth="1"/>
    <col min="14" max="15" width="5.33203125" style="76" customWidth="1"/>
    <col min="16" max="16" width="8.33203125" style="76" customWidth="1"/>
    <col min="17" max="16384" width="5.33203125" style="76" customWidth="1"/>
  </cols>
  <sheetData>
    <row r="1" spans="1:13" ht="11.25">
      <c r="A1" s="159" t="s">
        <v>373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1.25">
      <c r="A2" s="193" t="s">
        <v>408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1.25">
      <c r="A3" s="194" t="s">
        <v>401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4:256" ht="12" thickBot="1">
      <c r="N4" s="77"/>
      <c r="O4" s="77"/>
      <c r="P4" s="78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1.25">
      <c r="A5" s="189" t="s">
        <v>36</v>
      </c>
      <c r="B5" s="189" t="s">
        <v>37</v>
      </c>
      <c r="C5" s="189" t="s">
        <v>199</v>
      </c>
      <c r="D5" s="189" t="s">
        <v>348</v>
      </c>
      <c r="E5" s="189" t="s">
        <v>213</v>
      </c>
      <c r="F5" s="189" t="s">
        <v>349</v>
      </c>
      <c r="G5" s="189" t="s">
        <v>225</v>
      </c>
      <c r="H5" s="189" t="s">
        <v>350</v>
      </c>
      <c r="I5" s="189" t="s">
        <v>243</v>
      </c>
      <c r="J5" s="189" t="s">
        <v>351</v>
      </c>
      <c r="K5" s="189" t="s">
        <v>63</v>
      </c>
      <c r="L5" s="189" t="s">
        <v>64</v>
      </c>
      <c r="M5" s="189" t="s">
        <v>178</v>
      </c>
      <c r="N5" s="77"/>
      <c r="O5" s="77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16" ht="11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 t="s">
        <v>65</v>
      </c>
      <c r="L6" s="190" t="s">
        <v>66</v>
      </c>
      <c r="M6" s="190"/>
      <c r="P6" s="78"/>
    </row>
    <row r="7" spans="1:16" ht="12" thickBo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 t="s">
        <v>68</v>
      </c>
      <c r="L7" s="191" t="s">
        <v>67</v>
      </c>
      <c r="M7" s="191"/>
      <c r="P7" s="77"/>
    </row>
    <row r="8" spans="1:16" ht="11.25">
      <c r="A8" s="79">
        <v>67</v>
      </c>
      <c r="B8" s="68" t="s">
        <v>40</v>
      </c>
      <c r="C8" s="80">
        <v>148769.688</v>
      </c>
      <c r="D8" s="80">
        <v>-118555.928</v>
      </c>
      <c r="E8" s="80">
        <v>30213.76</v>
      </c>
      <c r="F8" s="80">
        <v>-17214.284</v>
      </c>
      <c r="G8" s="80">
        <v>12999.476</v>
      </c>
      <c r="H8" s="80">
        <v>1027.082</v>
      </c>
      <c r="I8" s="80">
        <v>14026.558</v>
      </c>
      <c r="J8" s="80">
        <v>-2407.912</v>
      </c>
      <c r="K8" s="80">
        <v>-10651675</v>
      </c>
      <c r="L8" s="80" t="e">
        <v>#REF!</v>
      </c>
      <c r="M8" s="80">
        <v>11618.646</v>
      </c>
      <c r="P8" s="81"/>
    </row>
    <row r="9" spans="1:16" ht="11.25">
      <c r="A9" s="79">
        <v>70</v>
      </c>
      <c r="B9" s="68" t="s">
        <v>41</v>
      </c>
      <c r="C9" s="80">
        <v>12550.986</v>
      </c>
      <c r="D9" s="80">
        <v>-9066.154</v>
      </c>
      <c r="E9" s="80">
        <v>3484.832</v>
      </c>
      <c r="F9" s="80">
        <v>-2875.386</v>
      </c>
      <c r="G9" s="80">
        <v>609.446</v>
      </c>
      <c r="H9" s="80">
        <v>277.816</v>
      </c>
      <c r="I9" s="80">
        <v>887.262</v>
      </c>
      <c r="J9" s="80">
        <v>-161.719</v>
      </c>
      <c r="K9" s="80">
        <v>-16939</v>
      </c>
      <c r="L9" s="80" t="e">
        <v>#REF!</v>
      </c>
      <c r="M9" s="80">
        <v>725.543</v>
      </c>
      <c r="P9" s="81"/>
    </row>
    <row r="10" spans="1:16" ht="11.25">
      <c r="A10" s="79">
        <v>78</v>
      </c>
      <c r="B10" s="68" t="s">
        <v>387</v>
      </c>
      <c r="C10" s="80">
        <v>179167.747</v>
      </c>
      <c r="D10" s="80">
        <v>-142830.836</v>
      </c>
      <c r="E10" s="80">
        <v>36336.911</v>
      </c>
      <c r="F10" s="80">
        <v>-27753.81</v>
      </c>
      <c r="G10" s="80">
        <v>8583.101</v>
      </c>
      <c r="H10" s="80">
        <v>2065.688</v>
      </c>
      <c r="I10" s="80">
        <v>10648.789</v>
      </c>
      <c r="J10" s="80">
        <v>-1729.01</v>
      </c>
      <c r="K10" s="80">
        <v>0</v>
      </c>
      <c r="L10" s="80" t="e">
        <v>#REF!</v>
      </c>
      <c r="M10" s="80">
        <v>8919.779</v>
      </c>
      <c r="P10" s="81"/>
    </row>
    <row r="11" spans="1:16" ht="11.25">
      <c r="A11" s="79">
        <v>80</v>
      </c>
      <c r="B11" s="68" t="s">
        <v>42</v>
      </c>
      <c r="C11" s="80">
        <v>66526.328</v>
      </c>
      <c r="D11" s="80">
        <v>-52633.316</v>
      </c>
      <c r="E11" s="80">
        <v>13893.012</v>
      </c>
      <c r="F11" s="80">
        <v>-7431.138</v>
      </c>
      <c r="G11" s="80">
        <v>6461.874</v>
      </c>
      <c r="H11" s="80">
        <v>1059.727</v>
      </c>
      <c r="I11" s="80">
        <v>7521.601</v>
      </c>
      <c r="J11" s="80">
        <v>-1259.767</v>
      </c>
      <c r="K11" s="80">
        <v>-50523666</v>
      </c>
      <c r="L11" s="80" t="e">
        <v>#REF!</v>
      </c>
      <c r="M11" s="80">
        <v>6261.834</v>
      </c>
      <c r="P11" s="81"/>
    </row>
    <row r="12" spans="1:16" ht="11.25">
      <c r="A12" s="79">
        <v>88</v>
      </c>
      <c r="B12" s="68" t="s">
        <v>384</v>
      </c>
      <c r="C12" s="80">
        <v>65489.393</v>
      </c>
      <c r="D12" s="80">
        <v>-50523.666</v>
      </c>
      <c r="E12" s="80">
        <v>14965.727</v>
      </c>
      <c r="F12" s="80">
        <v>-11026.683</v>
      </c>
      <c r="G12" s="80">
        <v>3939.044</v>
      </c>
      <c r="H12" s="80">
        <v>443.673</v>
      </c>
      <c r="I12" s="80">
        <v>4382.717</v>
      </c>
      <c r="J12" s="80">
        <v>-568.655</v>
      </c>
      <c r="K12" s="80">
        <v>-771878</v>
      </c>
      <c r="L12" s="80" t="e">
        <v>#REF!</v>
      </c>
      <c r="M12" s="80">
        <v>3814.062</v>
      </c>
      <c r="O12" s="82"/>
      <c r="P12" s="81"/>
    </row>
    <row r="13" spans="1:16" ht="11.25">
      <c r="A13" s="79">
        <v>99</v>
      </c>
      <c r="B13" s="68" t="s">
        <v>43</v>
      </c>
      <c r="C13" s="80">
        <v>182353.104</v>
      </c>
      <c r="D13" s="80">
        <v>-143077.531</v>
      </c>
      <c r="E13" s="80">
        <v>39275.573</v>
      </c>
      <c r="F13" s="80">
        <v>-25086.556</v>
      </c>
      <c r="G13" s="80">
        <v>14189.017</v>
      </c>
      <c r="H13" s="80">
        <v>-1926.656</v>
      </c>
      <c r="I13" s="80">
        <v>12262.361</v>
      </c>
      <c r="J13" s="80">
        <v>-2225.55</v>
      </c>
      <c r="K13" s="80">
        <v>-3927794</v>
      </c>
      <c r="L13" s="80" t="e">
        <v>#REF!</v>
      </c>
      <c r="M13" s="80">
        <v>10036.811</v>
      </c>
      <c r="P13" s="81"/>
    </row>
    <row r="14" spans="1:16" ht="11.25">
      <c r="A14" s="79">
        <v>104</v>
      </c>
      <c r="B14" s="68" t="s">
        <v>44</v>
      </c>
      <c r="C14" s="80">
        <v>3603.37</v>
      </c>
      <c r="D14" s="80">
        <v>-1801.705</v>
      </c>
      <c r="E14" s="80">
        <v>1801.665</v>
      </c>
      <c r="F14" s="80">
        <v>-1860.751</v>
      </c>
      <c r="G14" s="80">
        <v>-59.086</v>
      </c>
      <c r="H14" s="80">
        <v>87.329</v>
      </c>
      <c r="I14" s="80">
        <v>28.243</v>
      </c>
      <c r="J14" s="80">
        <v>0</v>
      </c>
      <c r="K14" s="80">
        <v>-11026683</v>
      </c>
      <c r="L14" s="80" t="e">
        <v>#REF!</v>
      </c>
      <c r="M14" s="80">
        <v>30.458</v>
      </c>
      <c r="P14" s="81"/>
    </row>
    <row r="15" spans="1:16" ht="11.25">
      <c r="A15" s="79">
        <v>107</v>
      </c>
      <c r="B15" s="68" t="s">
        <v>45</v>
      </c>
      <c r="C15" s="80">
        <v>151900.579</v>
      </c>
      <c r="D15" s="80">
        <v>-116568.964</v>
      </c>
      <c r="E15" s="80">
        <v>35331.615</v>
      </c>
      <c r="F15" s="80">
        <v>-26333.594</v>
      </c>
      <c r="G15" s="80">
        <v>8998.021</v>
      </c>
      <c r="H15" s="80">
        <v>1243.901</v>
      </c>
      <c r="I15" s="80">
        <v>10241.922</v>
      </c>
      <c r="J15" s="80">
        <v>-1754.691</v>
      </c>
      <c r="K15" s="80">
        <v>62104</v>
      </c>
      <c r="L15" s="80" t="e">
        <v>#REF!</v>
      </c>
      <c r="M15" s="80">
        <v>8487.231</v>
      </c>
      <c r="P15" s="81"/>
    </row>
    <row r="16" spans="1:16" ht="12" thickBot="1">
      <c r="A16" s="79">
        <v>108</v>
      </c>
      <c r="B16" s="68" t="s">
        <v>46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-0.398</v>
      </c>
      <c r="I16" s="80">
        <v>-0.398</v>
      </c>
      <c r="J16" s="80">
        <v>0.029</v>
      </c>
      <c r="K16" s="80">
        <v>828785</v>
      </c>
      <c r="L16" s="80" t="e">
        <v>#REF!</v>
      </c>
      <c r="M16" s="80">
        <v>-0.369</v>
      </c>
      <c r="P16" s="81"/>
    </row>
    <row r="17" spans="1:16" ht="12" thickBot="1">
      <c r="A17" s="85"/>
      <c r="B17" s="86" t="s">
        <v>47</v>
      </c>
      <c r="C17" s="87">
        <v>810361.195</v>
      </c>
      <c r="D17" s="87">
        <v>-635058.1</v>
      </c>
      <c r="E17" s="87">
        <v>175303.095</v>
      </c>
      <c r="F17" s="87">
        <v>-119582.20199999999</v>
      </c>
      <c r="G17" s="87">
        <v>55720.893</v>
      </c>
      <c r="H17" s="87">
        <v>4278.162</v>
      </c>
      <c r="I17" s="87">
        <v>59999.055</v>
      </c>
      <c r="J17" s="87">
        <v>-10107.275</v>
      </c>
      <c r="K17" s="87">
        <v>-76027746</v>
      </c>
      <c r="L17" s="87" t="e">
        <v>#REF!</v>
      </c>
      <c r="M17" s="87">
        <v>49893.995</v>
      </c>
      <c r="P17" s="81"/>
    </row>
    <row r="18" spans="1:16" ht="11.25">
      <c r="A18" s="79">
        <v>62</v>
      </c>
      <c r="B18" s="84" t="s">
        <v>48</v>
      </c>
      <c r="C18" s="83">
        <v>1636.457</v>
      </c>
      <c r="D18" s="83">
        <v>-1569.942</v>
      </c>
      <c r="E18" s="80">
        <v>66.515</v>
      </c>
      <c r="F18" s="80">
        <v>-322.366</v>
      </c>
      <c r="G18" s="80">
        <v>-255.851</v>
      </c>
      <c r="H18" s="80">
        <v>382.491</v>
      </c>
      <c r="I18" s="80">
        <v>126.64</v>
      </c>
      <c r="J18" s="83">
        <v>-22.739</v>
      </c>
      <c r="K18" s="83"/>
      <c r="L18" s="83"/>
      <c r="M18" s="83">
        <v>103.901</v>
      </c>
      <c r="O18" s="70"/>
      <c r="P18" s="81"/>
    </row>
    <row r="19" spans="1:16" ht="11.25">
      <c r="A19" s="65">
        <v>63</v>
      </c>
      <c r="B19" s="84" t="s">
        <v>417</v>
      </c>
      <c r="C19" s="83">
        <v>15613.130307679618</v>
      </c>
      <c r="D19" s="83">
        <v>-11246.929648436855</v>
      </c>
      <c r="E19" s="80">
        <v>4366.200659242762</v>
      </c>
      <c r="F19" s="80">
        <v>-699.9841973869409</v>
      </c>
      <c r="G19" s="80">
        <v>3666.2164618558213</v>
      </c>
      <c r="H19" s="80">
        <v>-3888.448549039016</v>
      </c>
      <c r="I19" s="80">
        <v>-222.2320871831947</v>
      </c>
      <c r="J19" s="83">
        <v>0</v>
      </c>
      <c r="K19" s="83"/>
      <c r="L19" s="83"/>
      <c r="M19" s="83">
        <v>-222.2320871831947</v>
      </c>
      <c r="O19" s="70"/>
      <c r="P19" s="81"/>
    </row>
    <row r="20" spans="1:16" ht="11.25">
      <c r="A20" s="65">
        <v>63</v>
      </c>
      <c r="B20" s="84" t="s">
        <v>419</v>
      </c>
      <c r="C20" s="83">
        <v>3400.756</v>
      </c>
      <c r="D20" s="83">
        <v>-2823.796</v>
      </c>
      <c r="E20" s="80">
        <v>576.96</v>
      </c>
      <c r="F20" s="80">
        <v>-411.052</v>
      </c>
      <c r="G20" s="80">
        <v>165.908</v>
      </c>
      <c r="H20" s="80">
        <v>9.064</v>
      </c>
      <c r="I20" s="80">
        <v>174.972</v>
      </c>
      <c r="J20" s="83">
        <v>-16.308</v>
      </c>
      <c r="K20" s="83"/>
      <c r="L20" s="83"/>
      <c r="M20" s="83">
        <v>158.664</v>
      </c>
      <c r="O20" s="70"/>
      <c r="P20" s="81"/>
    </row>
    <row r="21" spans="1:256" ht="11.25">
      <c r="A21" s="79">
        <v>65</v>
      </c>
      <c r="B21" s="84" t="s">
        <v>49</v>
      </c>
      <c r="C21" s="83">
        <v>9992.046</v>
      </c>
      <c r="D21" s="83">
        <v>-9088.678</v>
      </c>
      <c r="E21" s="80">
        <v>903.368</v>
      </c>
      <c r="F21" s="80">
        <v>-1026.147</v>
      </c>
      <c r="G21" s="80">
        <v>-122.779</v>
      </c>
      <c r="H21" s="80">
        <v>123.98</v>
      </c>
      <c r="I21" s="80">
        <v>1.201</v>
      </c>
      <c r="J21" s="83">
        <v>4.706</v>
      </c>
      <c r="K21" s="83"/>
      <c r="L21" s="83"/>
      <c r="M21" s="83">
        <v>5.907</v>
      </c>
      <c r="N21" s="88"/>
      <c r="O21" s="70"/>
      <c r="P21" s="81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16" ht="11.25">
      <c r="A22" s="79">
        <v>68</v>
      </c>
      <c r="B22" s="84" t="s">
        <v>50</v>
      </c>
      <c r="C22" s="83">
        <v>5829.609</v>
      </c>
      <c r="D22" s="83">
        <v>-5363.746</v>
      </c>
      <c r="E22" s="80">
        <v>465.863</v>
      </c>
      <c r="F22" s="80">
        <v>-453.373</v>
      </c>
      <c r="G22" s="80">
        <v>12.49</v>
      </c>
      <c r="H22" s="80">
        <v>-92.874</v>
      </c>
      <c r="I22" s="80">
        <v>-80.384</v>
      </c>
      <c r="J22" s="83">
        <v>36.159</v>
      </c>
      <c r="K22" s="83"/>
      <c r="L22" s="83"/>
      <c r="M22" s="83">
        <v>-44.225</v>
      </c>
      <c r="O22" s="70"/>
      <c r="P22" s="81"/>
    </row>
    <row r="23" spans="1:16" ht="11.25">
      <c r="A23" s="79">
        <v>76</v>
      </c>
      <c r="B23" s="84" t="s">
        <v>394</v>
      </c>
      <c r="C23" s="83">
        <v>12123.83</v>
      </c>
      <c r="D23" s="83">
        <v>-10130.847</v>
      </c>
      <c r="E23" s="80">
        <v>1992.983</v>
      </c>
      <c r="F23" s="80">
        <v>-2050.705</v>
      </c>
      <c r="G23" s="80">
        <v>-57.722</v>
      </c>
      <c r="H23" s="80">
        <v>320.591</v>
      </c>
      <c r="I23" s="80">
        <v>262.869</v>
      </c>
      <c r="J23" s="83">
        <v>-19.123</v>
      </c>
      <c r="K23" s="83"/>
      <c r="L23" s="83"/>
      <c r="M23" s="83">
        <v>243.746</v>
      </c>
      <c r="O23" s="70"/>
      <c r="P23" s="81"/>
    </row>
    <row r="24" spans="1:16" ht="11.25">
      <c r="A24" s="79">
        <v>81</v>
      </c>
      <c r="B24" s="84" t="s">
        <v>425</v>
      </c>
      <c r="C24" s="83">
        <v>2457.592</v>
      </c>
      <c r="D24" s="83">
        <v>-1955.104</v>
      </c>
      <c r="E24" s="80">
        <v>502.488</v>
      </c>
      <c r="F24" s="80">
        <v>-784.919</v>
      </c>
      <c r="G24" s="80">
        <v>-282.431</v>
      </c>
      <c r="H24" s="80">
        <v>446.732</v>
      </c>
      <c r="I24" s="80">
        <v>164.301</v>
      </c>
      <c r="J24" s="83">
        <v>-1.217</v>
      </c>
      <c r="K24" s="83"/>
      <c r="L24" s="83"/>
      <c r="M24" s="83">
        <v>163.084</v>
      </c>
      <c r="O24" s="70"/>
      <c r="P24" s="81"/>
    </row>
    <row r="25" spans="1:16" ht="12" thickBot="1">
      <c r="A25" s="79">
        <v>94</v>
      </c>
      <c r="B25" s="84" t="s">
        <v>52</v>
      </c>
      <c r="C25" s="83">
        <v>1993.012</v>
      </c>
      <c r="D25" s="83">
        <v>-1739.749</v>
      </c>
      <c r="E25" s="80">
        <v>253.263</v>
      </c>
      <c r="F25" s="80">
        <v>-185.888</v>
      </c>
      <c r="G25" s="80">
        <v>67.375</v>
      </c>
      <c r="H25" s="80">
        <v>-53.413</v>
      </c>
      <c r="I25" s="80">
        <v>13.962</v>
      </c>
      <c r="J25" s="83">
        <v>-1.67</v>
      </c>
      <c r="K25" s="83"/>
      <c r="L25" s="83"/>
      <c r="M25" s="83">
        <v>12.292</v>
      </c>
      <c r="O25" s="70"/>
      <c r="P25" s="81"/>
    </row>
    <row r="26" spans="1:16" ht="12" thickBot="1">
      <c r="A26" s="89"/>
      <c r="B26" s="86" t="s">
        <v>53</v>
      </c>
      <c r="C26" s="87">
        <v>53046.43230767962</v>
      </c>
      <c r="D26" s="87">
        <v>-43918.79164843686</v>
      </c>
      <c r="E26" s="87">
        <v>9127.640659242763</v>
      </c>
      <c r="F26" s="87">
        <v>-5934.4341973869405</v>
      </c>
      <c r="G26" s="87">
        <v>3193.2064618558206</v>
      </c>
      <c r="H26" s="87">
        <v>-2751.8775490390162</v>
      </c>
      <c r="I26" s="87">
        <v>441.3289128168053</v>
      </c>
      <c r="J26" s="87">
        <v>-20.191999999999993</v>
      </c>
      <c r="K26" s="87"/>
      <c r="L26" s="87"/>
      <c r="M26" s="87">
        <v>421.13691281680525</v>
      </c>
      <c r="P26" s="81"/>
    </row>
    <row r="27" spans="1:16" ht="12" thickBot="1">
      <c r="A27" s="89"/>
      <c r="B27" s="86" t="s">
        <v>54</v>
      </c>
      <c r="C27" s="87">
        <v>863407.6273076796</v>
      </c>
      <c r="D27" s="87">
        <v>-678976.8916484369</v>
      </c>
      <c r="E27" s="87">
        <v>184430.73565924275</v>
      </c>
      <c r="F27" s="87">
        <v>-125516.63619738694</v>
      </c>
      <c r="G27" s="87">
        <v>58914.09946185582</v>
      </c>
      <c r="H27" s="87">
        <v>1526.284450960984</v>
      </c>
      <c r="I27" s="87">
        <v>60440.383912816804</v>
      </c>
      <c r="J27" s="87">
        <v>-10127.466999999999</v>
      </c>
      <c r="K27" s="87">
        <v>-76027746</v>
      </c>
      <c r="L27" s="87" t="e">
        <v>#REF!</v>
      </c>
      <c r="M27" s="87">
        <v>50315.13191281681</v>
      </c>
      <c r="P27" s="90"/>
    </row>
    <row r="28" spans="2:16" ht="11.25">
      <c r="B28" s="192" t="s">
        <v>406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P28" s="93"/>
    </row>
    <row r="29" spans="2:16" ht="10.5" customHeight="1">
      <c r="B29" s="188" t="s">
        <v>426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P29" s="93"/>
    </row>
    <row r="30" spans="2:16" ht="11.25">
      <c r="B30" s="188" t="s">
        <v>427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P30" s="93"/>
    </row>
    <row r="31" spans="2:16" ht="11.25">
      <c r="B31" s="188" t="s">
        <v>428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P31" s="93"/>
    </row>
    <row r="32" spans="2:16" ht="11.25">
      <c r="B32" s="91"/>
      <c r="G32" s="92"/>
      <c r="H32" s="92"/>
      <c r="I32" s="92"/>
      <c r="P32" s="93"/>
    </row>
    <row r="33" spans="2:16" ht="11.25">
      <c r="B33" s="91"/>
      <c r="G33" s="92"/>
      <c r="H33" s="92"/>
      <c r="I33" s="92"/>
      <c r="P33" s="93"/>
    </row>
    <row r="34" spans="2:16" ht="11.25">
      <c r="B34" s="91"/>
      <c r="G34" s="92"/>
      <c r="H34" s="92"/>
      <c r="I34" s="92"/>
      <c r="P34" s="93"/>
    </row>
    <row r="35" spans="2:16" ht="11.25">
      <c r="B35" s="91"/>
      <c r="G35" s="92"/>
      <c r="H35" s="92"/>
      <c r="I35" s="92"/>
      <c r="P35" s="93"/>
    </row>
    <row r="36" spans="2:16" ht="11.25">
      <c r="B36" s="91"/>
      <c r="G36" s="92"/>
      <c r="H36" s="92"/>
      <c r="I36" s="92"/>
      <c r="P36" s="93"/>
    </row>
    <row r="37" spans="2:16" ht="11.25">
      <c r="B37" s="91"/>
      <c r="C37" s="92"/>
      <c r="D37" s="92"/>
      <c r="E37" s="92"/>
      <c r="G37" s="92"/>
      <c r="H37" s="92"/>
      <c r="I37" s="92"/>
      <c r="P37" s="77"/>
    </row>
    <row r="38" ht="11.25">
      <c r="B38" s="91"/>
    </row>
    <row r="39" ht="11.25">
      <c r="B39" s="91"/>
    </row>
    <row r="40" ht="11.25">
      <c r="B40" s="91"/>
    </row>
    <row r="41" ht="11.25">
      <c r="B41" s="91"/>
    </row>
    <row r="42" ht="11.25">
      <c r="B42" s="91"/>
    </row>
    <row r="43" ht="11.25">
      <c r="B43" s="91"/>
    </row>
    <row r="44" ht="11.25">
      <c r="B44" s="91"/>
    </row>
    <row r="45" ht="11.25">
      <c r="B45" s="91"/>
    </row>
  </sheetData>
  <mergeCells count="20">
    <mergeCell ref="B31:M31"/>
    <mergeCell ref="H5:H7"/>
    <mergeCell ref="J5:J7"/>
    <mergeCell ref="A1:M1"/>
    <mergeCell ref="A2:M2"/>
    <mergeCell ref="A3:M3"/>
    <mergeCell ref="M5:M7"/>
    <mergeCell ref="A5:A7"/>
    <mergeCell ref="B5:B7"/>
    <mergeCell ref="C5:C7"/>
    <mergeCell ref="B30:M30"/>
    <mergeCell ref="B29:M29"/>
    <mergeCell ref="K5:K7"/>
    <mergeCell ref="L5:L7"/>
    <mergeCell ref="B28:M28"/>
    <mergeCell ref="G5:G7"/>
    <mergeCell ref="I5:I7"/>
    <mergeCell ref="F5:F7"/>
    <mergeCell ref="D5:D7"/>
    <mergeCell ref="E5:E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42"/>
  <sheetViews>
    <sheetView showGridLines="0" workbookViewId="0" topLeftCell="A1">
      <selection activeCell="A2" sqref="A2:J2"/>
    </sheetView>
  </sheetViews>
  <sheetFormatPr defaultColWidth="5.33203125" defaultRowHeight="11.25"/>
  <cols>
    <col min="1" max="1" width="6.16015625" style="62" bestFit="1" customWidth="1"/>
    <col min="2" max="2" width="19.66015625" style="62" bestFit="1" customWidth="1"/>
    <col min="3" max="10" width="12.66015625" style="62" customWidth="1"/>
    <col min="11" max="12" width="5.33203125" style="62" customWidth="1"/>
    <col min="13" max="13" width="8.33203125" style="62" customWidth="1"/>
    <col min="14" max="16384" width="5.33203125" style="62" customWidth="1"/>
  </cols>
  <sheetData>
    <row r="1" spans="1:10" ht="11.25">
      <c r="A1" s="159" t="s">
        <v>374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1.25">
      <c r="A2" s="200" t="s">
        <v>409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1.25">
      <c r="A3" s="201" t="s">
        <v>401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1:253" ht="12" thickBot="1">
      <c r="K4" s="63"/>
      <c r="L4" s="63"/>
      <c r="M4" s="6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ht="11.25">
      <c r="A5" s="197" t="s">
        <v>357</v>
      </c>
      <c r="B5" s="197" t="s">
        <v>37</v>
      </c>
      <c r="C5" s="197" t="s">
        <v>352</v>
      </c>
      <c r="D5" s="197" t="s">
        <v>353</v>
      </c>
      <c r="E5" s="197" t="s">
        <v>354</v>
      </c>
      <c r="F5" s="197" t="s">
        <v>331</v>
      </c>
      <c r="G5" s="197" t="s">
        <v>355</v>
      </c>
      <c r="H5" s="197" t="s">
        <v>335</v>
      </c>
      <c r="I5" s="197" t="s">
        <v>337</v>
      </c>
      <c r="J5" s="197" t="s">
        <v>356</v>
      </c>
      <c r="K5" s="63"/>
      <c r="L5" s="63"/>
      <c r="M5" s="6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ht="11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63"/>
      <c r="L6" s="63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13" ht="11.25">
      <c r="A7" s="198"/>
      <c r="B7" s="198"/>
      <c r="C7" s="198"/>
      <c r="D7" s="198"/>
      <c r="E7" s="198"/>
      <c r="F7" s="198"/>
      <c r="G7" s="198"/>
      <c r="H7" s="198"/>
      <c r="I7" s="198"/>
      <c r="J7" s="198"/>
      <c r="M7" s="64"/>
    </row>
    <row r="8" spans="1:13" ht="12" thickBot="1">
      <c r="A8" s="199"/>
      <c r="B8" s="199"/>
      <c r="C8" s="199"/>
      <c r="D8" s="199"/>
      <c r="E8" s="199"/>
      <c r="F8" s="199"/>
      <c r="G8" s="199"/>
      <c r="H8" s="199"/>
      <c r="I8" s="199"/>
      <c r="J8" s="199"/>
      <c r="M8" s="63"/>
    </row>
    <row r="9" spans="1:13" ht="11.25">
      <c r="A9" s="65">
        <v>67</v>
      </c>
      <c r="B9" s="68" t="s">
        <v>40</v>
      </c>
      <c r="C9" s="66">
        <v>16492.752</v>
      </c>
      <c r="D9" s="66">
        <v>-9827.841</v>
      </c>
      <c r="E9" s="66">
        <v>-5.527</v>
      </c>
      <c r="F9" s="66">
        <v>6659.384</v>
      </c>
      <c r="G9" s="67">
        <v>-672.266</v>
      </c>
      <c r="H9" s="66">
        <v>5987.118</v>
      </c>
      <c r="I9" s="67">
        <v>18945.213</v>
      </c>
      <c r="J9" s="66">
        <v>24932.331</v>
      </c>
      <c r="M9" s="63"/>
    </row>
    <row r="10" spans="1:13" ht="11.25">
      <c r="A10" s="65">
        <v>70</v>
      </c>
      <c r="B10" s="68" t="s">
        <v>41</v>
      </c>
      <c r="C10" s="66">
        <v>1169.232</v>
      </c>
      <c r="D10" s="66">
        <v>-501.204</v>
      </c>
      <c r="E10" s="66">
        <v>-349.412</v>
      </c>
      <c r="F10" s="66">
        <v>318.616</v>
      </c>
      <c r="G10" s="67">
        <v>-63.52</v>
      </c>
      <c r="H10" s="66">
        <v>255.096</v>
      </c>
      <c r="I10" s="67">
        <v>1309.911</v>
      </c>
      <c r="J10" s="66">
        <v>1565.007</v>
      </c>
      <c r="M10" s="63"/>
    </row>
    <row r="11" spans="1:13" ht="11.25">
      <c r="A11" s="65">
        <v>78</v>
      </c>
      <c r="B11" s="68" t="s">
        <v>387</v>
      </c>
      <c r="C11" s="66">
        <v>8372.072</v>
      </c>
      <c r="D11" s="66">
        <v>-7531.178</v>
      </c>
      <c r="E11" s="66">
        <v>-2117.158</v>
      </c>
      <c r="F11" s="66">
        <v>-1276.264</v>
      </c>
      <c r="G11" s="67">
        <v>-1363.065</v>
      </c>
      <c r="H11" s="66">
        <v>-2639.329</v>
      </c>
      <c r="I11" s="67">
        <v>29723.794</v>
      </c>
      <c r="J11" s="66">
        <v>27084.465</v>
      </c>
      <c r="M11" s="63"/>
    </row>
    <row r="12" spans="1:13" ht="11.25">
      <c r="A12" s="65">
        <v>80</v>
      </c>
      <c r="B12" s="68" t="s">
        <v>42</v>
      </c>
      <c r="C12" s="66">
        <v>7261.951</v>
      </c>
      <c r="D12" s="66">
        <v>-4901.057</v>
      </c>
      <c r="E12" s="66">
        <v>839.336</v>
      </c>
      <c r="F12" s="66">
        <v>3200.23</v>
      </c>
      <c r="G12" s="67">
        <v>-230.119</v>
      </c>
      <c r="H12" s="66">
        <v>2970.111</v>
      </c>
      <c r="I12" s="67">
        <v>4682.839</v>
      </c>
      <c r="J12" s="66">
        <v>7652.95</v>
      </c>
      <c r="M12" s="63"/>
    </row>
    <row r="13" spans="1:13" ht="11.25">
      <c r="A13" s="65">
        <v>88</v>
      </c>
      <c r="B13" s="68" t="s">
        <v>384</v>
      </c>
      <c r="C13" s="66">
        <v>7514.17</v>
      </c>
      <c r="D13" s="66">
        <v>715.268</v>
      </c>
      <c r="E13" s="66">
        <v>-39.537</v>
      </c>
      <c r="F13" s="66">
        <v>8189.901</v>
      </c>
      <c r="G13" s="67">
        <v>-311.686</v>
      </c>
      <c r="H13" s="66">
        <v>7878.215</v>
      </c>
      <c r="I13" s="67">
        <v>3340.848</v>
      </c>
      <c r="J13" s="66">
        <v>11219.063</v>
      </c>
      <c r="L13" s="69"/>
      <c r="M13" s="63"/>
    </row>
    <row r="14" spans="1:13" ht="11.25">
      <c r="A14" s="65">
        <v>99</v>
      </c>
      <c r="B14" s="68" t="s">
        <v>43</v>
      </c>
      <c r="C14" s="66">
        <v>23714.429</v>
      </c>
      <c r="D14" s="66">
        <v>-6183.945</v>
      </c>
      <c r="E14" s="66">
        <v>-11791.826</v>
      </c>
      <c r="F14" s="66">
        <v>5738.658</v>
      </c>
      <c r="G14" s="67">
        <v>-574.615</v>
      </c>
      <c r="H14" s="66">
        <v>5164.043</v>
      </c>
      <c r="I14" s="67">
        <v>8214.669</v>
      </c>
      <c r="J14" s="66">
        <v>13378.712</v>
      </c>
      <c r="M14" s="63"/>
    </row>
    <row r="15" spans="1:13" ht="11.25">
      <c r="A15" s="65">
        <v>104</v>
      </c>
      <c r="B15" s="68" t="s">
        <v>44</v>
      </c>
      <c r="C15" s="66">
        <v>120.686</v>
      </c>
      <c r="D15" s="66">
        <v>-22.252</v>
      </c>
      <c r="E15" s="66">
        <v>-127.251</v>
      </c>
      <c r="F15" s="66">
        <v>-28.817</v>
      </c>
      <c r="G15" s="67">
        <v>-2.855</v>
      </c>
      <c r="H15" s="66">
        <v>-31.672</v>
      </c>
      <c r="I15" s="67">
        <v>211.81</v>
      </c>
      <c r="J15" s="66">
        <v>180.138</v>
      </c>
      <c r="M15" s="63"/>
    </row>
    <row r="16" spans="1:13" ht="11.25">
      <c r="A16" s="65">
        <v>107</v>
      </c>
      <c r="B16" s="68" t="s">
        <v>45</v>
      </c>
      <c r="C16" s="66">
        <v>13037.243</v>
      </c>
      <c r="D16" s="66">
        <v>-12672.213</v>
      </c>
      <c r="E16" s="66">
        <v>-6494.23</v>
      </c>
      <c r="F16" s="66">
        <v>-6129.2</v>
      </c>
      <c r="G16" s="67">
        <v>138.914</v>
      </c>
      <c r="H16" s="66">
        <v>-5990.286</v>
      </c>
      <c r="I16" s="67">
        <v>10181.783</v>
      </c>
      <c r="J16" s="66">
        <v>4191.497</v>
      </c>
      <c r="M16" s="63"/>
    </row>
    <row r="17" spans="1:13" ht="12" thickBot="1">
      <c r="A17" s="65">
        <v>108</v>
      </c>
      <c r="B17" s="68" t="s">
        <v>46</v>
      </c>
      <c r="C17" s="66">
        <v>1.122</v>
      </c>
      <c r="D17" s="66">
        <v>0</v>
      </c>
      <c r="E17" s="66">
        <v>0</v>
      </c>
      <c r="F17" s="66">
        <v>1.122</v>
      </c>
      <c r="G17" s="67">
        <v>-1.87</v>
      </c>
      <c r="H17" s="66">
        <v>-0.748</v>
      </c>
      <c r="I17" s="67">
        <v>53.197</v>
      </c>
      <c r="J17" s="66">
        <v>52.449</v>
      </c>
      <c r="M17" s="63"/>
    </row>
    <row r="18" spans="1:13" ht="12" thickBot="1">
      <c r="A18" s="71"/>
      <c r="B18" s="86" t="s">
        <v>47</v>
      </c>
      <c r="C18" s="73">
        <v>77683.657</v>
      </c>
      <c r="D18" s="73">
        <v>-40924.422</v>
      </c>
      <c r="E18" s="73">
        <v>-20085.605</v>
      </c>
      <c r="F18" s="73">
        <v>16673.63</v>
      </c>
      <c r="G18" s="73">
        <v>-3081.0820000000003</v>
      </c>
      <c r="H18" s="73">
        <v>13592.548000000003</v>
      </c>
      <c r="I18" s="73">
        <v>76664.064</v>
      </c>
      <c r="J18" s="73">
        <v>90256.612</v>
      </c>
      <c r="M18" s="63"/>
    </row>
    <row r="19" spans="1:13" ht="11.25">
      <c r="A19" s="65">
        <v>62</v>
      </c>
      <c r="B19" s="84" t="s">
        <v>48</v>
      </c>
      <c r="C19" s="66">
        <v>57.843</v>
      </c>
      <c r="D19" s="66">
        <v>0</v>
      </c>
      <c r="E19" s="66">
        <v>-11.016</v>
      </c>
      <c r="F19" s="66">
        <v>46.827</v>
      </c>
      <c r="G19" s="67">
        <v>-2.907</v>
      </c>
      <c r="H19" s="66">
        <v>43.92</v>
      </c>
      <c r="I19" s="67">
        <v>67.135</v>
      </c>
      <c r="J19" s="66">
        <v>111.055</v>
      </c>
      <c r="L19" s="70"/>
      <c r="M19" s="63"/>
    </row>
    <row r="20" spans="1:13" ht="11.25">
      <c r="A20" s="65">
        <v>63</v>
      </c>
      <c r="B20" s="84" t="s">
        <v>417</v>
      </c>
      <c r="C20" s="66">
        <v>2307.5792790563387</v>
      </c>
      <c r="D20" s="66">
        <v>-978.7351223294568</v>
      </c>
      <c r="E20" s="66">
        <v>-915.2487800049491</v>
      </c>
      <c r="F20" s="66">
        <v>413.59537672193267</v>
      </c>
      <c r="G20" s="67">
        <v>-18.72599323599769</v>
      </c>
      <c r="H20" s="66">
        <v>394.869383485935</v>
      </c>
      <c r="I20" s="67">
        <v>1227.9058279303804</v>
      </c>
      <c r="J20" s="66">
        <v>1622.7752114163152</v>
      </c>
      <c r="L20" s="70"/>
      <c r="M20" s="63"/>
    </row>
    <row r="21" spans="1:13" ht="11.25">
      <c r="A21" s="65">
        <v>63</v>
      </c>
      <c r="B21" s="84" t="s">
        <v>419</v>
      </c>
      <c r="C21" s="66">
        <v>321.043</v>
      </c>
      <c r="D21" s="66">
        <v>426.3</v>
      </c>
      <c r="E21" s="66">
        <v>-7.494</v>
      </c>
      <c r="F21" s="66">
        <v>739.849</v>
      </c>
      <c r="G21" s="67">
        <v>-5.691</v>
      </c>
      <c r="H21" s="66">
        <v>734.158</v>
      </c>
      <c r="I21" s="67">
        <v>0</v>
      </c>
      <c r="J21" s="66">
        <v>734.158</v>
      </c>
      <c r="L21" s="70"/>
      <c r="M21" s="63"/>
    </row>
    <row r="22" spans="1:253" ht="11.25">
      <c r="A22" s="65">
        <v>65</v>
      </c>
      <c r="B22" s="84" t="s">
        <v>49</v>
      </c>
      <c r="C22" s="66">
        <v>1209.577</v>
      </c>
      <c r="D22" s="66">
        <v>0</v>
      </c>
      <c r="E22" s="66">
        <v>-985.698</v>
      </c>
      <c r="F22" s="66">
        <v>223.879</v>
      </c>
      <c r="G22" s="67">
        <v>19.824</v>
      </c>
      <c r="H22" s="66">
        <v>243.703</v>
      </c>
      <c r="I22" s="67">
        <v>439.655</v>
      </c>
      <c r="J22" s="66">
        <v>683.358</v>
      </c>
      <c r="K22" s="74"/>
      <c r="L22" s="70"/>
      <c r="M22" s="6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</row>
    <row r="23" spans="1:13" ht="11.25">
      <c r="A23" s="65">
        <v>68</v>
      </c>
      <c r="B23" s="84" t="s">
        <v>50</v>
      </c>
      <c r="C23" s="66">
        <v>327.589</v>
      </c>
      <c r="D23" s="66">
        <v>0</v>
      </c>
      <c r="E23" s="66">
        <v>-79.838</v>
      </c>
      <c r="F23" s="66">
        <v>247.751</v>
      </c>
      <c r="G23" s="67">
        <v>-0.415</v>
      </c>
      <c r="H23" s="66">
        <v>247.336</v>
      </c>
      <c r="I23" s="67">
        <v>8.549</v>
      </c>
      <c r="J23" s="66">
        <v>255.885</v>
      </c>
      <c r="L23" s="70"/>
      <c r="M23" s="63"/>
    </row>
    <row r="24" spans="1:13" ht="11.25">
      <c r="A24" s="65">
        <v>76</v>
      </c>
      <c r="B24" s="84" t="s">
        <v>429</v>
      </c>
      <c r="C24" s="66">
        <v>606.819</v>
      </c>
      <c r="D24" s="66">
        <v>662.732</v>
      </c>
      <c r="E24" s="66">
        <v>-544.416</v>
      </c>
      <c r="F24" s="66">
        <v>725.135</v>
      </c>
      <c r="G24" s="67">
        <v>-8.813</v>
      </c>
      <c r="H24" s="66">
        <v>716.322</v>
      </c>
      <c r="I24" s="67">
        <v>1513.973</v>
      </c>
      <c r="J24" s="66">
        <v>2230.295</v>
      </c>
      <c r="L24" s="70"/>
      <c r="M24" s="63"/>
    </row>
    <row r="25" spans="1:13" ht="11.25">
      <c r="A25" s="65">
        <v>81</v>
      </c>
      <c r="B25" s="84" t="s">
        <v>51</v>
      </c>
      <c r="C25" s="66">
        <v>119.758</v>
      </c>
      <c r="D25" s="66">
        <v>0</v>
      </c>
      <c r="E25" s="66">
        <v>0</v>
      </c>
      <c r="F25" s="66">
        <v>119.758</v>
      </c>
      <c r="G25" s="67">
        <v>-0.019</v>
      </c>
      <c r="H25" s="66">
        <v>119.739</v>
      </c>
      <c r="I25" s="67">
        <v>0.664</v>
      </c>
      <c r="J25" s="66">
        <v>120.403</v>
      </c>
      <c r="L25" s="70"/>
      <c r="M25" s="63"/>
    </row>
    <row r="26" spans="1:13" ht="12" thickBot="1">
      <c r="A26" s="65">
        <v>94</v>
      </c>
      <c r="B26" s="84" t="s">
        <v>52</v>
      </c>
      <c r="C26" s="66">
        <v>7.873</v>
      </c>
      <c r="D26" s="66">
        <v>0</v>
      </c>
      <c r="E26" s="66">
        <v>-4.865</v>
      </c>
      <c r="F26" s="66">
        <v>3.008</v>
      </c>
      <c r="G26" s="67">
        <v>-0.017</v>
      </c>
      <c r="H26" s="66">
        <v>2.991</v>
      </c>
      <c r="I26" s="67">
        <v>9.688</v>
      </c>
      <c r="J26" s="66">
        <v>12.679</v>
      </c>
      <c r="L26" s="70"/>
      <c r="M26" s="63"/>
    </row>
    <row r="27" spans="1:13" ht="12" thickBot="1">
      <c r="A27" s="72"/>
      <c r="B27" s="86" t="s">
        <v>53</v>
      </c>
      <c r="C27" s="73">
        <v>4958.081279056338</v>
      </c>
      <c r="D27" s="73">
        <v>110.29687767054315</v>
      </c>
      <c r="E27" s="73">
        <v>-2548.5757800049487</v>
      </c>
      <c r="F27" s="73">
        <v>2519.802376721932</v>
      </c>
      <c r="G27" s="73">
        <v>-16.763993235997688</v>
      </c>
      <c r="H27" s="73">
        <v>2503.038383485935</v>
      </c>
      <c r="I27" s="73">
        <v>3267.5698279303806</v>
      </c>
      <c r="J27" s="73">
        <v>5770.6082114163155</v>
      </c>
      <c r="M27" s="63"/>
    </row>
    <row r="28" spans="1:13" ht="12" thickBot="1">
      <c r="A28" s="72"/>
      <c r="B28" s="86" t="s">
        <v>54</v>
      </c>
      <c r="C28" s="73">
        <v>82641.73827905634</v>
      </c>
      <c r="D28" s="73">
        <v>-40814.12512232945</v>
      </c>
      <c r="E28" s="73">
        <v>-22634.18078000495</v>
      </c>
      <c r="F28" s="73">
        <v>19193.43237672193</v>
      </c>
      <c r="G28" s="73">
        <v>-3097.845993235998</v>
      </c>
      <c r="H28" s="73">
        <v>16095.586383485937</v>
      </c>
      <c r="I28" s="73">
        <v>79931.63382793037</v>
      </c>
      <c r="J28" s="73">
        <v>96027.22021141631</v>
      </c>
      <c r="M28" s="63"/>
    </row>
    <row r="29" spans="2:13" ht="11.25">
      <c r="B29" s="196" t="s">
        <v>406</v>
      </c>
      <c r="C29" s="196"/>
      <c r="D29" s="196"/>
      <c r="E29" s="196"/>
      <c r="F29" s="196"/>
      <c r="G29" s="196"/>
      <c r="H29" s="196"/>
      <c r="I29" s="196"/>
      <c r="J29" s="196"/>
      <c r="M29" s="63"/>
    </row>
    <row r="30" spans="2:253" ht="11.25" customHeight="1">
      <c r="B30" s="195" t="s">
        <v>426</v>
      </c>
      <c r="C30" s="195"/>
      <c r="D30" s="195"/>
      <c r="E30" s="195"/>
      <c r="F30" s="195"/>
      <c r="G30" s="195"/>
      <c r="H30" s="195"/>
      <c r="I30" s="195"/>
      <c r="J30" s="195"/>
      <c r="K30" s="74"/>
      <c r="L30" s="74"/>
      <c r="M30" s="6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</row>
    <row r="31" spans="2:253" ht="11.25" customHeight="1">
      <c r="B31" s="195" t="s">
        <v>427</v>
      </c>
      <c r="C31" s="195"/>
      <c r="D31" s="195"/>
      <c r="E31" s="195"/>
      <c r="F31" s="195"/>
      <c r="G31" s="195"/>
      <c r="H31" s="195"/>
      <c r="I31" s="195"/>
      <c r="J31" s="195"/>
      <c r="K31" s="74"/>
      <c r="L31" s="74"/>
      <c r="M31" s="6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</row>
    <row r="32" spans="2:10" ht="11.25">
      <c r="B32" s="195" t="s">
        <v>428</v>
      </c>
      <c r="C32" s="195"/>
      <c r="D32" s="195"/>
      <c r="E32" s="195"/>
      <c r="F32" s="195"/>
      <c r="G32" s="195"/>
      <c r="H32" s="195"/>
      <c r="I32" s="195"/>
      <c r="J32" s="195"/>
    </row>
    <row r="33" ht="11.25">
      <c r="B33" s="75"/>
    </row>
    <row r="34" ht="11.25">
      <c r="B34" s="75"/>
    </row>
    <row r="35" ht="11.25">
      <c r="B35" s="75"/>
    </row>
    <row r="36" ht="11.25">
      <c r="B36" s="75"/>
    </row>
    <row r="37" ht="11.25">
      <c r="B37" s="75"/>
    </row>
    <row r="38" ht="11.25">
      <c r="B38" s="75"/>
    </row>
    <row r="40" spans="3:10" ht="11.25">
      <c r="C40" s="67"/>
      <c r="D40" s="67"/>
      <c r="E40" s="67"/>
      <c r="F40" s="67"/>
      <c r="G40" s="67"/>
      <c r="H40" s="67"/>
      <c r="I40" s="67"/>
      <c r="J40" s="67"/>
    </row>
    <row r="41" spans="3:10" ht="11.25">
      <c r="C41" s="67"/>
      <c r="D41" s="67"/>
      <c r="E41" s="67"/>
      <c r="F41" s="67"/>
      <c r="G41" s="67"/>
      <c r="H41" s="67"/>
      <c r="I41" s="67"/>
      <c r="J41" s="67"/>
    </row>
    <row r="42" spans="3:10" ht="11.25">
      <c r="C42" s="67"/>
      <c r="D42" s="67"/>
      <c r="E42" s="67"/>
      <c r="F42" s="67"/>
      <c r="G42" s="67"/>
      <c r="H42" s="67"/>
      <c r="I42" s="67"/>
      <c r="J42" s="67"/>
    </row>
  </sheetData>
  <mergeCells count="17">
    <mergeCell ref="B32:J32"/>
    <mergeCell ref="A1:J1"/>
    <mergeCell ref="A2:J2"/>
    <mergeCell ref="A3:J3"/>
    <mergeCell ref="H5:H8"/>
    <mergeCell ref="I5:I8"/>
    <mergeCell ref="J5:J8"/>
    <mergeCell ref="E5:E8"/>
    <mergeCell ref="F5:F8"/>
    <mergeCell ref="G5:G8"/>
    <mergeCell ref="B31:J31"/>
    <mergeCell ref="B29:J29"/>
    <mergeCell ref="B30:J30"/>
    <mergeCell ref="A5:A8"/>
    <mergeCell ref="B5:B8"/>
    <mergeCell ref="C5:C8"/>
    <mergeCell ref="D5:D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M82"/>
  <sheetViews>
    <sheetView showGridLines="0" workbookViewId="0" topLeftCell="A1">
      <selection activeCell="B2" sqref="B2:L2"/>
    </sheetView>
  </sheetViews>
  <sheetFormatPr defaultColWidth="12" defaultRowHeight="11.25"/>
  <cols>
    <col min="1" max="1" width="6.16015625" style="51" bestFit="1" customWidth="1"/>
    <col min="2" max="2" width="33" style="51" customWidth="1"/>
    <col min="3" max="3" width="12.83203125" style="51" bestFit="1" customWidth="1"/>
    <col min="4" max="4" width="12.16015625" style="51" bestFit="1" customWidth="1"/>
    <col min="5" max="5" width="13.5" style="51" bestFit="1" customWidth="1"/>
    <col min="6" max="7" width="12.83203125" style="51" bestFit="1" customWidth="1"/>
    <col min="8" max="8" width="13.5" style="51" bestFit="1" customWidth="1"/>
    <col min="9" max="9" width="10.83203125" style="51" bestFit="1" customWidth="1"/>
    <col min="10" max="10" width="13.5" style="51" bestFit="1" customWidth="1"/>
    <col min="11" max="11" width="12.16015625" style="51" bestFit="1" customWidth="1"/>
    <col min="12" max="12" width="14.83203125" style="51" bestFit="1" customWidth="1"/>
    <col min="13" max="13" width="14.83203125" style="51" customWidth="1"/>
    <col min="14" max="16384" width="9" style="52" customWidth="1"/>
  </cols>
  <sheetData>
    <row r="1" spans="2:12" ht="11.25">
      <c r="B1" s="159" t="s">
        <v>375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2:13" ht="11.25">
      <c r="B2" s="159" t="s">
        <v>410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28"/>
    </row>
    <row r="3" spans="2:13" ht="11.25">
      <c r="B3" s="202" t="s">
        <v>400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29"/>
    </row>
    <row r="4" ht="12" thickBot="1">
      <c r="A4" s="53"/>
    </row>
    <row r="5" spans="1:13" ht="15.75" customHeight="1">
      <c r="A5" s="212" t="s">
        <v>69</v>
      </c>
      <c r="B5" s="204" t="s">
        <v>70</v>
      </c>
      <c r="C5" s="204" t="s">
        <v>40</v>
      </c>
      <c r="D5" s="204" t="s">
        <v>41</v>
      </c>
      <c r="E5" s="204" t="s">
        <v>387</v>
      </c>
      <c r="F5" s="204" t="s">
        <v>42</v>
      </c>
      <c r="G5" s="204" t="s">
        <v>385</v>
      </c>
      <c r="H5" s="204" t="s">
        <v>340</v>
      </c>
      <c r="I5" s="204" t="s">
        <v>44</v>
      </c>
      <c r="J5" s="204" t="s">
        <v>45</v>
      </c>
      <c r="K5" s="204" t="s">
        <v>46</v>
      </c>
      <c r="L5" s="204" t="s">
        <v>396</v>
      </c>
      <c r="M5" s="134"/>
    </row>
    <row r="6" spans="1:13" ht="12" thickBot="1">
      <c r="A6" s="213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34"/>
    </row>
    <row r="7" spans="1:2" ht="11.25">
      <c r="A7" s="137"/>
      <c r="B7" s="54" t="s">
        <v>57</v>
      </c>
    </row>
    <row r="8" spans="1:13" ht="11.25">
      <c r="A8" s="59" t="s">
        <v>71</v>
      </c>
      <c r="B8" s="51" t="s">
        <v>72</v>
      </c>
      <c r="C8" s="55">
        <v>1157881</v>
      </c>
      <c r="D8" s="55">
        <v>734587</v>
      </c>
      <c r="E8" s="55">
        <v>1659957</v>
      </c>
      <c r="F8" s="55">
        <v>1385859</v>
      </c>
      <c r="G8" s="55">
        <v>312586</v>
      </c>
      <c r="H8" s="55">
        <v>1304494</v>
      </c>
      <c r="I8" s="55">
        <v>49909</v>
      </c>
      <c r="J8" s="55">
        <v>1006967</v>
      </c>
      <c r="K8" s="55">
        <v>6699</v>
      </c>
      <c r="L8" s="55">
        <v>7618939</v>
      </c>
      <c r="M8" s="55"/>
    </row>
    <row r="9" spans="1:13" ht="11.25">
      <c r="A9" s="59" t="s">
        <v>73</v>
      </c>
      <c r="B9" s="51" t="s">
        <v>74</v>
      </c>
      <c r="C9" s="55">
        <v>24209008</v>
      </c>
      <c r="D9" s="55">
        <v>830420</v>
      </c>
      <c r="E9" s="55">
        <v>25424508</v>
      </c>
      <c r="F9" s="55">
        <v>3765212</v>
      </c>
      <c r="G9" s="55">
        <v>10906481</v>
      </c>
      <c r="H9" s="55">
        <v>9961683</v>
      </c>
      <c r="I9" s="55">
        <v>130229</v>
      </c>
      <c r="J9" s="55">
        <v>3184523</v>
      </c>
      <c r="K9" s="55">
        <v>45750</v>
      </c>
      <c r="L9" s="55">
        <v>78457814</v>
      </c>
      <c r="M9" s="55"/>
    </row>
    <row r="10" spans="1:13" ht="11.25">
      <c r="A10" s="59" t="s">
        <v>75</v>
      </c>
      <c r="B10" s="51" t="s">
        <v>76</v>
      </c>
      <c r="C10" s="55">
        <v>324459</v>
      </c>
      <c r="D10" s="55">
        <v>59952</v>
      </c>
      <c r="E10" s="55">
        <v>916804</v>
      </c>
      <c r="F10" s="55">
        <v>246111</v>
      </c>
      <c r="G10" s="55">
        <v>208345</v>
      </c>
      <c r="H10" s="55">
        <v>759806</v>
      </c>
      <c r="I10" s="55">
        <v>12693</v>
      </c>
      <c r="J10" s="55">
        <v>698735</v>
      </c>
      <c r="K10" s="55">
        <v>0</v>
      </c>
      <c r="L10" s="55">
        <v>3226905</v>
      </c>
      <c r="M10" s="55"/>
    </row>
    <row r="11" spans="1:13" ht="11.25">
      <c r="A11" s="59" t="s">
        <v>77</v>
      </c>
      <c r="B11" s="51" t="s">
        <v>78</v>
      </c>
      <c r="C11" s="55">
        <v>0</v>
      </c>
      <c r="D11" s="55">
        <v>113276</v>
      </c>
      <c r="E11" s="55">
        <v>295065</v>
      </c>
      <c r="F11" s="55">
        <v>12830</v>
      </c>
      <c r="G11" s="55">
        <v>13975</v>
      </c>
      <c r="H11" s="55">
        <v>406604</v>
      </c>
      <c r="I11" s="55">
        <v>0</v>
      </c>
      <c r="J11" s="55">
        <v>707246</v>
      </c>
      <c r="K11" s="55">
        <v>0</v>
      </c>
      <c r="L11" s="55">
        <v>1548996</v>
      </c>
      <c r="M11" s="55"/>
    </row>
    <row r="12" spans="1:13" ht="11.25">
      <c r="A12" s="59" t="s">
        <v>79</v>
      </c>
      <c r="B12" s="51" t="s">
        <v>80</v>
      </c>
      <c r="C12" s="55">
        <v>90816</v>
      </c>
      <c r="D12" s="55">
        <v>0</v>
      </c>
      <c r="E12" s="55">
        <v>0</v>
      </c>
      <c r="F12" s="55">
        <v>0</v>
      </c>
      <c r="G12" s="55">
        <v>584143</v>
      </c>
      <c r="H12" s="55">
        <v>28529</v>
      </c>
      <c r="I12" s="55">
        <v>23037</v>
      </c>
      <c r="J12" s="55">
        <v>97919</v>
      </c>
      <c r="K12" s="55">
        <v>0</v>
      </c>
      <c r="L12" s="55">
        <v>824444</v>
      </c>
      <c r="M12" s="55"/>
    </row>
    <row r="13" spans="1:13" ht="11.25">
      <c r="A13" s="59" t="s">
        <v>81</v>
      </c>
      <c r="B13" s="51" t="s">
        <v>82</v>
      </c>
      <c r="C13" s="55">
        <v>580007</v>
      </c>
      <c r="D13" s="55">
        <v>137144</v>
      </c>
      <c r="E13" s="55">
        <v>1737709</v>
      </c>
      <c r="F13" s="55">
        <v>39895</v>
      </c>
      <c r="G13" s="55">
        <v>294456</v>
      </c>
      <c r="H13" s="55">
        <v>3096421</v>
      </c>
      <c r="I13" s="55">
        <v>8654</v>
      </c>
      <c r="J13" s="55">
        <v>2758022</v>
      </c>
      <c r="K13" s="55">
        <v>0</v>
      </c>
      <c r="L13" s="55">
        <v>8652308</v>
      </c>
      <c r="M13" s="55"/>
    </row>
    <row r="14" spans="1:13" ht="11.25">
      <c r="A14" s="59" t="s">
        <v>83</v>
      </c>
      <c r="B14" s="51" t="s">
        <v>84</v>
      </c>
      <c r="C14" s="55">
        <v>1322838</v>
      </c>
      <c r="D14" s="55">
        <v>78035</v>
      </c>
      <c r="E14" s="55">
        <v>10060436</v>
      </c>
      <c r="F14" s="55">
        <v>920573</v>
      </c>
      <c r="G14" s="55">
        <v>461833</v>
      </c>
      <c r="H14" s="55">
        <v>1040524</v>
      </c>
      <c r="I14" s="55">
        <v>72964</v>
      </c>
      <c r="J14" s="55">
        <v>1866035</v>
      </c>
      <c r="K14" s="55">
        <v>0</v>
      </c>
      <c r="L14" s="55">
        <v>15823238</v>
      </c>
      <c r="M14" s="55"/>
    </row>
    <row r="15" spans="1:13" ht="11.25">
      <c r="A15" s="59" t="s">
        <v>85</v>
      </c>
      <c r="B15" s="51" t="s">
        <v>86</v>
      </c>
      <c r="C15" s="55">
        <v>2292045</v>
      </c>
      <c r="D15" s="55">
        <v>184685</v>
      </c>
      <c r="E15" s="55">
        <v>10000</v>
      </c>
      <c r="F15" s="55">
        <v>9656586</v>
      </c>
      <c r="G15" s="55">
        <v>804993</v>
      </c>
      <c r="H15" s="55">
        <v>7273251</v>
      </c>
      <c r="I15" s="55">
        <v>0</v>
      </c>
      <c r="J15" s="55">
        <v>134916</v>
      </c>
      <c r="K15" s="55">
        <v>0</v>
      </c>
      <c r="L15" s="55">
        <v>20356476</v>
      </c>
      <c r="M15" s="55"/>
    </row>
    <row r="16" spans="1:13" ht="11.25">
      <c r="A16" s="59" t="s">
        <v>87</v>
      </c>
      <c r="B16" s="51" t="s">
        <v>88</v>
      </c>
      <c r="C16" s="55">
        <v>0</v>
      </c>
      <c r="D16" s="55">
        <v>133563</v>
      </c>
      <c r="E16" s="55">
        <v>349630</v>
      </c>
      <c r="F16" s="55">
        <v>20385</v>
      </c>
      <c r="G16" s="55">
        <v>49399</v>
      </c>
      <c r="H16" s="55">
        <v>1390359</v>
      </c>
      <c r="I16" s="55">
        <v>22623</v>
      </c>
      <c r="J16" s="55">
        <v>211347</v>
      </c>
      <c r="K16" s="55">
        <v>57</v>
      </c>
      <c r="L16" s="55">
        <v>2177363</v>
      </c>
      <c r="M16" s="55"/>
    </row>
    <row r="17" spans="1:13" ht="12" thickBot="1">
      <c r="A17" s="59" t="s">
        <v>89</v>
      </c>
      <c r="B17" s="51" t="s">
        <v>90</v>
      </c>
      <c r="C17" s="55">
        <v>136869</v>
      </c>
      <c r="D17" s="55">
        <v>54470</v>
      </c>
      <c r="E17" s="55">
        <v>9715</v>
      </c>
      <c r="F17" s="55">
        <v>2594744</v>
      </c>
      <c r="G17" s="55">
        <v>34679</v>
      </c>
      <c r="H17" s="55">
        <v>2188055</v>
      </c>
      <c r="I17" s="55">
        <v>27235</v>
      </c>
      <c r="J17" s="55">
        <v>454977</v>
      </c>
      <c r="K17" s="55">
        <v>49</v>
      </c>
      <c r="L17" s="55">
        <v>5500793</v>
      </c>
      <c r="M17" s="55"/>
    </row>
    <row r="18" spans="1:13" ht="12" thickBot="1">
      <c r="A18" s="58" t="s">
        <v>91</v>
      </c>
      <c r="B18" s="56" t="s">
        <v>92</v>
      </c>
      <c r="C18" s="57">
        <v>30113923</v>
      </c>
      <c r="D18" s="57">
        <v>2326132</v>
      </c>
      <c r="E18" s="57">
        <v>40463824</v>
      </c>
      <c r="F18" s="57">
        <v>18642195</v>
      </c>
      <c r="G18" s="57">
        <v>13670890</v>
      </c>
      <c r="H18" s="57">
        <v>27449726</v>
      </c>
      <c r="I18" s="57">
        <v>347344</v>
      </c>
      <c r="J18" s="57">
        <v>11120687</v>
      </c>
      <c r="K18" s="57">
        <v>52555</v>
      </c>
      <c r="L18" s="57">
        <v>144187276</v>
      </c>
      <c r="M18" s="60"/>
    </row>
    <row r="19" spans="1:13" ht="11.25">
      <c r="A19" s="59" t="s">
        <v>93</v>
      </c>
      <c r="B19" s="51" t="s">
        <v>94</v>
      </c>
      <c r="C19" s="55">
        <v>0</v>
      </c>
      <c r="D19" s="55">
        <v>46767</v>
      </c>
      <c r="E19" s="55">
        <v>0</v>
      </c>
      <c r="F19" s="55">
        <v>0</v>
      </c>
      <c r="G19" s="55">
        <v>965996</v>
      </c>
      <c r="H19" s="55">
        <v>0</v>
      </c>
      <c r="I19" s="55">
        <v>0</v>
      </c>
      <c r="J19" s="55">
        <v>1175580</v>
      </c>
      <c r="K19" s="55">
        <v>0</v>
      </c>
      <c r="L19" s="55">
        <v>2188343</v>
      </c>
      <c r="M19" s="55"/>
    </row>
    <row r="20" spans="1:13" ht="11.25">
      <c r="A20" s="59" t="s">
        <v>95</v>
      </c>
      <c r="B20" s="51" t="s">
        <v>96</v>
      </c>
      <c r="C20" s="55">
        <v>4047612</v>
      </c>
      <c r="D20" s="55">
        <v>583460</v>
      </c>
      <c r="E20" s="55">
        <v>1803098</v>
      </c>
      <c r="F20" s="55">
        <v>0</v>
      </c>
      <c r="G20" s="55">
        <v>656194</v>
      </c>
      <c r="H20" s="55">
        <v>243560</v>
      </c>
      <c r="I20" s="55">
        <v>242910</v>
      </c>
      <c r="J20" s="55">
        <v>8521940</v>
      </c>
      <c r="K20" s="55">
        <v>0</v>
      </c>
      <c r="L20" s="55">
        <v>16098774</v>
      </c>
      <c r="M20" s="55"/>
    </row>
    <row r="21" spans="1:13" ht="11.25">
      <c r="A21" s="59" t="s">
        <v>97</v>
      </c>
      <c r="B21" s="51" t="s">
        <v>98</v>
      </c>
      <c r="C21" s="55">
        <v>4778688</v>
      </c>
      <c r="D21" s="55">
        <v>472096</v>
      </c>
      <c r="E21" s="55">
        <v>5889246</v>
      </c>
      <c r="F21" s="55">
        <v>1069046</v>
      </c>
      <c r="G21" s="55">
        <v>1731366</v>
      </c>
      <c r="H21" s="55">
        <v>4431289</v>
      </c>
      <c r="I21" s="55">
        <v>243880</v>
      </c>
      <c r="J21" s="55">
        <v>3809342</v>
      </c>
      <c r="K21" s="55">
        <v>0</v>
      </c>
      <c r="L21" s="55">
        <v>22424953</v>
      </c>
      <c r="M21" s="55"/>
    </row>
    <row r="22" spans="1:13" ht="11.25">
      <c r="A22" s="59" t="s">
        <v>99</v>
      </c>
      <c r="B22" s="51" t="s">
        <v>100</v>
      </c>
      <c r="C22" s="55">
        <v>0</v>
      </c>
      <c r="D22" s="55">
        <v>8748</v>
      </c>
      <c r="E22" s="55">
        <v>0</v>
      </c>
      <c r="F22" s="55">
        <v>0</v>
      </c>
      <c r="G22" s="55">
        <v>24726</v>
      </c>
      <c r="H22" s="55">
        <v>0</v>
      </c>
      <c r="I22" s="55">
        <v>0</v>
      </c>
      <c r="J22" s="55">
        <v>0</v>
      </c>
      <c r="K22" s="55">
        <v>0</v>
      </c>
      <c r="L22" s="55">
        <v>33474</v>
      </c>
      <c r="M22" s="55"/>
    </row>
    <row r="23" spans="1:13" ht="11.25">
      <c r="A23" s="59" t="s">
        <v>101</v>
      </c>
      <c r="B23" s="51" t="s">
        <v>102</v>
      </c>
      <c r="C23" s="55">
        <v>141561</v>
      </c>
      <c r="D23" s="55">
        <v>90765</v>
      </c>
      <c r="E23" s="55">
        <v>7956098</v>
      </c>
      <c r="F23" s="55">
        <v>6003023</v>
      </c>
      <c r="G23" s="55">
        <v>1540304</v>
      </c>
      <c r="H23" s="55">
        <v>405628</v>
      </c>
      <c r="I23" s="55">
        <v>0</v>
      </c>
      <c r="J23" s="55">
        <v>857113</v>
      </c>
      <c r="K23" s="55">
        <v>0</v>
      </c>
      <c r="L23" s="55">
        <v>16994492</v>
      </c>
      <c r="M23" s="55"/>
    </row>
    <row r="24" spans="1:13" ht="11.25">
      <c r="A24" s="59" t="s">
        <v>103</v>
      </c>
      <c r="B24" s="51" t="s">
        <v>104</v>
      </c>
      <c r="C24" s="55">
        <v>88037</v>
      </c>
      <c r="D24" s="55">
        <v>63009</v>
      </c>
      <c r="E24" s="55">
        <v>0</v>
      </c>
      <c r="F24" s="55">
        <v>258300</v>
      </c>
      <c r="G24" s="55">
        <v>383462</v>
      </c>
      <c r="H24" s="55">
        <v>4041298</v>
      </c>
      <c r="I24" s="55">
        <v>0</v>
      </c>
      <c r="J24" s="55">
        <v>2423246</v>
      </c>
      <c r="K24" s="55">
        <v>0</v>
      </c>
      <c r="L24" s="55">
        <v>7257352</v>
      </c>
      <c r="M24" s="55"/>
    </row>
    <row r="25" spans="1:13" ht="12" thickBot="1">
      <c r="A25" s="59" t="s">
        <v>105</v>
      </c>
      <c r="B25" s="51" t="s">
        <v>106</v>
      </c>
      <c r="C25" s="55">
        <v>-4354011</v>
      </c>
      <c r="D25" s="55">
        <v>-378015</v>
      </c>
      <c r="E25" s="55">
        <v>-7154403</v>
      </c>
      <c r="F25" s="55">
        <v>-1413483</v>
      </c>
      <c r="G25" s="55">
        <v>-1693906</v>
      </c>
      <c r="H25" s="55">
        <v>-5843763</v>
      </c>
      <c r="I25" s="55">
        <v>-135856</v>
      </c>
      <c r="J25" s="55">
        <v>-5183319</v>
      </c>
      <c r="K25" s="55">
        <v>0</v>
      </c>
      <c r="L25" s="55">
        <v>-26156756</v>
      </c>
      <c r="M25" s="55"/>
    </row>
    <row r="26" spans="1:13" ht="12" thickBot="1">
      <c r="A26" s="58" t="s">
        <v>107</v>
      </c>
      <c r="B26" s="56" t="s">
        <v>108</v>
      </c>
      <c r="C26" s="57">
        <v>4701887</v>
      </c>
      <c r="D26" s="57">
        <v>886830</v>
      </c>
      <c r="E26" s="57">
        <v>8494039</v>
      </c>
      <c r="F26" s="57">
        <v>5916886</v>
      </c>
      <c r="G26" s="57">
        <v>3608142</v>
      </c>
      <c r="H26" s="57">
        <v>3278012</v>
      </c>
      <c r="I26" s="57">
        <v>350934</v>
      </c>
      <c r="J26" s="57">
        <v>11603902</v>
      </c>
      <c r="K26" s="57">
        <v>0</v>
      </c>
      <c r="L26" s="57">
        <v>38840632</v>
      </c>
      <c r="M26" s="60"/>
    </row>
    <row r="27" spans="1:13" ht="11.25">
      <c r="A27" s="59" t="s">
        <v>109</v>
      </c>
      <c r="B27" s="51" t="s">
        <v>110</v>
      </c>
      <c r="C27" s="55">
        <v>652759</v>
      </c>
      <c r="D27" s="55">
        <v>0</v>
      </c>
      <c r="E27" s="55">
        <v>0</v>
      </c>
      <c r="F27" s="55">
        <v>0</v>
      </c>
      <c r="G27" s="55">
        <v>0</v>
      </c>
      <c r="H27" s="55">
        <v>2398965</v>
      </c>
      <c r="I27" s="55">
        <v>11523</v>
      </c>
      <c r="J27" s="55">
        <v>0</v>
      </c>
      <c r="K27" s="55">
        <v>0</v>
      </c>
      <c r="L27" s="55">
        <v>3063247</v>
      </c>
      <c r="M27" s="55"/>
    </row>
    <row r="28" spans="1:13" ht="11.25">
      <c r="A28" s="59" t="s">
        <v>111</v>
      </c>
      <c r="B28" s="51" t="s">
        <v>112</v>
      </c>
      <c r="C28" s="55">
        <v>30650</v>
      </c>
      <c r="D28" s="55">
        <v>0</v>
      </c>
      <c r="E28" s="55">
        <v>3144565</v>
      </c>
      <c r="F28" s="55">
        <v>0</v>
      </c>
      <c r="G28" s="55">
        <v>851114</v>
      </c>
      <c r="H28" s="55">
        <v>10101843</v>
      </c>
      <c r="I28" s="55">
        <v>42308</v>
      </c>
      <c r="J28" s="55">
        <v>0</v>
      </c>
      <c r="K28" s="55">
        <v>0</v>
      </c>
      <c r="L28" s="55">
        <v>14170480</v>
      </c>
      <c r="M28" s="55"/>
    </row>
    <row r="29" spans="1:13" ht="11.25">
      <c r="A29" s="59" t="s">
        <v>113</v>
      </c>
      <c r="B29" s="51" t="s">
        <v>114</v>
      </c>
      <c r="C29" s="55">
        <v>30000</v>
      </c>
      <c r="D29" s="55">
        <v>0</v>
      </c>
      <c r="E29" s="55">
        <v>0</v>
      </c>
      <c r="F29" s="55">
        <v>0</v>
      </c>
      <c r="G29" s="55">
        <v>6950</v>
      </c>
      <c r="H29" s="55">
        <v>0</v>
      </c>
      <c r="I29" s="55">
        <v>0</v>
      </c>
      <c r="J29" s="55">
        <v>0</v>
      </c>
      <c r="K29" s="55">
        <v>0</v>
      </c>
      <c r="L29" s="55">
        <v>36950</v>
      </c>
      <c r="M29" s="55"/>
    </row>
    <row r="30" spans="1:13" ht="11.25">
      <c r="A30" s="59" t="s">
        <v>115</v>
      </c>
      <c r="B30" s="51" t="s">
        <v>86</v>
      </c>
      <c r="C30" s="55">
        <v>0</v>
      </c>
      <c r="D30" s="55">
        <v>0</v>
      </c>
      <c r="E30" s="55">
        <v>0</v>
      </c>
      <c r="F30" s="55">
        <v>0</v>
      </c>
      <c r="G30" s="55">
        <v>1210593</v>
      </c>
      <c r="H30" s="55">
        <v>244985</v>
      </c>
      <c r="I30" s="55">
        <v>0</v>
      </c>
      <c r="J30" s="55">
        <v>21557</v>
      </c>
      <c r="K30" s="55">
        <v>0</v>
      </c>
      <c r="L30" s="55">
        <v>1477135</v>
      </c>
      <c r="M30" s="55"/>
    </row>
    <row r="31" spans="1:13" ht="11.25">
      <c r="A31" s="59" t="s">
        <v>116</v>
      </c>
      <c r="B31" s="51" t="s">
        <v>117</v>
      </c>
      <c r="C31" s="55">
        <v>2342946</v>
      </c>
      <c r="D31" s="55">
        <v>1776309</v>
      </c>
      <c r="E31" s="55">
        <v>4355322</v>
      </c>
      <c r="F31" s="55">
        <v>1287924</v>
      </c>
      <c r="G31" s="55">
        <v>2219234</v>
      </c>
      <c r="H31" s="55">
        <v>3380678</v>
      </c>
      <c r="I31" s="55">
        <v>361930</v>
      </c>
      <c r="J31" s="55">
        <v>11421648</v>
      </c>
      <c r="K31" s="55">
        <v>38420</v>
      </c>
      <c r="L31" s="55">
        <v>27184411</v>
      </c>
      <c r="M31" s="55"/>
    </row>
    <row r="32" spans="1:13" ht="11.25">
      <c r="A32" s="59" t="s">
        <v>118</v>
      </c>
      <c r="B32" s="51" t="s">
        <v>56</v>
      </c>
      <c r="C32" s="55">
        <v>320755</v>
      </c>
      <c r="D32" s="55">
        <v>75111</v>
      </c>
      <c r="E32" s="55">
        <v>2127589</v>
      </c>
      <c r="F32" s="55">
        <v>56370</v>
      </c>
      <c r="G32" s="55">
        <v>34045</v>
      </c>
      <c r="H32" s="55">
        <v>8823881</v>
      </c>
      <c r="I32" s="55">
        <v>32811</v>
      </c>
      <c r="J32" s="55">
        <v>27532</v>
      </c>
      <c r="K32" s="55">
        <v>1528</v>
      </c>
      <c r="L32" s="55">
        <v>11499622</v>
      </c>
      <c r="M32" s="55"/>
    </row>
    <row r="33" spans="1:13" ht="12" thickBot="1">
      <c r="A33" s="59" t="s">
        <v>119</v>
      </c>
      <c r="B33" s="51" t="s">
        <v>120</v>
      </c>
      <c r="C33" s="55">
        <v>-231823</v>
      </c>
      <c r="D33" s="55">
        <v>-55299</v>
      </c>
      <c r="E33" s="55">
        <v>0</v>
      </c>
      <c r="F33" s="55">
        <v>0</v>
      </c>
      <c r="G33" s="55">
        <v>0</v>
      </c>
      <c r="H33" s="55">
        <v>-2221802</v>
      </c>
      <c r="I33" s="55">
        <v>-3114</v>
      </c>
      <c r="J33" s="55">
        <v>0</v>
      </c>
      <c r="K33" s="55">
        <v>0</v>
      </c>
      <c r="L33" s="55">
        <v>-2512038</v>
      </c>
      <c r="M33" s="55"/>
    </row>
    <row r="34" spans="1:13" ht="12" thickBot="1">
      <c r="A34" s="58" t="s">
        <v>121</v>
      </c>
      <c r="B34" s="56" t="s">
        <v>122</v>
      </c>
      <c r="C34" s="57">
        <v>3145287</v>
      </c>
      <c r="D34" s="57">
        <v>1796121</v>
      </c>
      <c r="E34" s="57">
        <v>9627476</v>
      </c>
      <c r="F34" s="57">
        <v>1344294</v>
      </c>
      <c r="G34" s="57">
        <v>4321936</v>
      </c>
      <c r="H34" s="57">
        <v>22728550</v>
      </c>
      <c r="I34" s="57">
        <v>445458</v>
      </c>
      <c r="J34" s="57">
        <v>11470737</v>
      </c>
      <c r="K34" s="57">
        <v>39948</v>
      </c>
      <c r="L34" s="57">
        <v>54919807</v>
      </c>
      <c r="M34" s="60"/>
    </row>
    <row r="35" spans="1:13" ht="12" thickBot="1">
      <c r="A35" s="58" t="s">
        <v>123</v>
      </c>
      <c r="B35" s="56" t="s">
        <v>124</v>
      </c>
      <c r="C35" s="57">
        <v>37961097</v>
      </c>
      <c r="D35" s="57">
        <v>5009083</v>
      </c>
      <c r="E35" s="57">
        <v>58585339</v>
      </c>
      <c r="F35" s="57">
        <v>25903375</v>
      </c>
      <c r="G35" s="57">
        <v>21600968</v>
      </c>
      <c r="H35" s="57">
        <v>53456288</v>
      </c>
      <c r="I35" s="57">
        <v>1143736</v>
      </c>
      <c r="J35" s="57">
        <v>34195326</v>
      </c>
      <c r="K35" s="57">
        <v>92503</v>
      </c>
      <c r="L35" s="57">
        <v>237947715</v>
      </c>
      <c r="M35" s="60"/>
    </row>
    <row r="36" spans="1:13" ht="11.25">
      <c r="A36" s="59"/>
      <c r="B36" s="206" t="s">
        <v>406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135"/>
    </row>
    <row r="37" spans="1:13" ht="11.25">
      <c r="A37" s="59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126"/>
    </row>
    <row r="38" spans="1:13" ht="11.25">
      <c r="A38" s="5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126"/>
    </row>
    <row r="39" spans="1:13" ht="11.25">
      <c r="A39" s="59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1.25">
      <c r="A40" s="59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1.25">
      <c r="A41" s="140"/>
      <c r="B41" s="159" t="s">
        <v>376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26"/>
    </row>
    <row r="42" spans="1:13" ht="11.25">
      <c r="A42" s="128"/>
      <c r="B42" s="208" t="s">
        <v>410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126"/>
    </row>
    <row r="43" spans="2:13" ht="11.25">
      <c r="B43" s="211" t="s">
        <v>400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60"/>
    </row>
    <row r="44" spans="1:13" ht="12" thickBot="1">
      <c r="A44" s="59"/>
      <c r="B44" s="52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.75" customHeight="1">
      <c r="A45" s="212" t="s">
        <v>69</v>
      </c>
      <c r="B45" s="204" t="s">
        <v>70</v>
      </c>
      <c r="C45" s="204" t="s">
        <v>40</v>
      </c>
      <c r="D45" s="204" t="s">
        <v>41</v>
      </c>
      <c r="E45" s="204" t="s">
        <v>387</v>
      </c>
      <c r="F45" s="204" t="s">
        <v>42</v>
      </c>
      <c r="G45" s="204" t="s">
        <v>385</v>
      </c>
      <c r="H45" s="204" t="s">
        <v>340</v>
      </c>
      <c r="I45" s="204" t="s">
        <v>44</v>
      </c>
      <c r="J45" s="204" t="s">
        <v>45</v>
      </c>
      <c r="K45" s="204" t="s">
        <v>46</v>
      </c>
      <c r="L45" s="204" t="s">
        <v>55</v>
      </c>
      <c r="M45" s="134"/>
    </row>
    <row r="46" spans="1:13" ht="12" thickBot="1">
      <c r="A46" s="213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134"/>
    </row>
    <row r="47" spans="1:13" ht="11.25">
      <c r="A47" s="59"/>
      <c r="B47" s="61" t="s">
        <v>58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1.25">
      <c r="A48" s="59" t="s">
        <v>125</v>
      </c>
      <c r="B48" s="51" t="s">
        <v>126</v>
      </c>
      <c r="C48" s="55">
        <v>588160</v>
      </c>
      <c r="D48" s="55">
        <v>179151</v>
      </c>
      <c r="E48" s="55">
        <v>132061</v>
      </c>
      <c r="F48" s="55">
        <v>1223</v>
      </c>
      <c r="G48" s="55">
        <v>0</v>
      </c>
      <c r="H48" s="55">
        <v>2746</v>
      </c>
      <c r="I48" s="55">
        <v>66549</v>
      </c>
      <c r="J48" s="55">
        <v>2512142</v>
      </c>
      <c r="K48" s="55">
        <v>0</v>
      </c>
      <c r="L48" s="55">
        <v>3482032</v>
      </c>
      <c r="M48" s="55"/>
    </row>
    <row r="49" spans="1:13" ht="11.25">
      <c r="A49" s="59" t="s">
        <v>127</v>
      </c>
      <c r="B49" s="51" t="s">
        <v>128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/>
    </row>
    <row r="50" spans="1:13" ht="11.25">
      <c r="A50" s="59" t="s">
        <v>129</v>
      </c>
      <c r="B50" s="51" t="s">
        <v>130</v>
      </c>
      <c r="C50" s="55">
        <v>4015536</v>
      </c>
      <c r="D50" s="55">
        <v>600757</v>
      </c>
      <c r="E50" s="55">
        <v>12945239</v>
      </c>
      <c r="F50" s="55">
        <v>4734946</v>
      </c>
      <c r="G50" s="55">
        <v>5381873</v>
      </c>
      <c r="H50" s="55">
        <v>12229204</v>
      </c>
      <c r="I50" s="55">
        <v>343919</v>
      </c>
      <c r="J50" s="55">
        <v>8636230</v>
      </c>
      <c r="K50" s="55">
        <v>0</v>
      </c>
      <c r="L50" s="55">
        <v>48887704</v>
      </c>
      <c r="M50" s="55"/>
    </row>
    <row r="51" spans="1:13" ht="11.25">
      <c r="A51" s="59" t="s">
        <v>131</v>
      </c>
      <c r="B51" s="51" t="s">
        <v>132</v>
      </c>
      <c r="C51" s="55">
        <v>9549614</v>
      </c>
      <c r="D51" s="55">
        <v>51446</v>
      </c>
      <c r="E51" s="55">
        <v>3217979</v>
      </c>
      <c r="F51" s="55">
        <v>1260500</v>
      </c>
      <c r="G51" s="55">
        <v>120582</v>
      </c>
      <c r="H51" s="55">
        <v>3333429</v>
      </c>
      <c r="I51" s="55">
        <v>18771</v>
      </c>
      <c r="J51" s="55">
        <v>862916</v>
      </c>
      <c r="K51" s="55">
        <v>0</v>
      </c>
      <c r="L51" s="55">
        <v>18415237</v>
      </c>
      <c r="M51" s="55"/>
    </row>
    <row r="52" spans="1:13" ht="11.25">
      <c r="A52" s="59" t="s">
        <v>133</v>
      </c>
      <c r="B52" s="51" t="s">
        <v>134</v>
      </c>
      <c r="C52" s="55">
        <v>332076</v>
      </c>
      <c r="D52" s="55">
        <v>30596</v>
      </c>
      <c r="E52" s="55">
        <v>446590</v>
      </c>
      <c r="F52" s="55">
        <v>164258</v>
      </c>
      <c r="G52" s="55">
        <v>166448</v>
      </c>
      <c r="H52" s="55">
        <v>412721</v>
      </c>
      <c r="I52" s="55">
        <v>10349</v>
      </c>
      <c r="J52" s="55">
        <v>362106</v>
      </c>
      <c r="K52" s="55">
        <v>0</v>
      </c>
      <c r="L52" s="55">
        <v>1925144</v>
      </c>
      <c r="M52" s="55"/>
    </row>
    <row r="53" spans="1:13" ht="11.25">
      <c r="A53" s="59" t="s">
        <v>135</v>
      </c>
      <c r="B53" s="51" t="s">
        <v>136</v>
      </c>
      <c r="C53" s="55">
        <v>1204287</v>
      </c>
      <c r="D53" s="55">
        <v>636151</v>
      </c>
      <c r="E53" s="55">
        <v>3930757</v>
      </c>
      <c r="F53" s="55">
        <v>436551</v>
      </c>
      <c r="G53" s="55">
        <v>553496</v>
      </c>
      <c r="H53" s="55">
        <v>1685329</v>
      </c>
      <c r="I53" s="55">
        <v>28196</v>
      </c>
      <c r="J53" s="55">
        <v>1384449</v>
      </c>
      <c r="K53" s="55">
        <v>0</v>
      </c>
      <c r="L53" s="55">
        <v>9859216</v>
      </c>
      <c r="M53" s="55"/>
    </row>
    <row r="54" spans="1:13" ht="11.25">
      <c r="A54" s="59" t="s">
        <v>137</v>
      </c>
      <c r="B54" s="51" t="s">
        <v>138</v>
      </c>
      <c r="C54" s="55">
        <v>675398</v>
      </c>
      <c r="D54" s="55">
        <v>334927</v>
      </c>
      <c r="E54" s="55">
        <v>2707595</v>
      </c>
      <c r="F54" s="55">
        <v>895959</v>
      </c>
      <c r="G54" s="55">
        <v>751221</v>
      </c>
      <c r="H54" s="55">
        <v>1805279</v>
      </c>
      <c r="I54" s="55">
        <v>44412</v>
      </c>
      <c r="J54" s="55">
        <v>1357969</v>
      </c>
      <c r="K54" s="55">
        <v>0</v>
      </c>
      <c r="L54" s="55">
        <v>8572760</v>
      </c>
      <c r="M54" s="55"/>
    </row>
    <row r="55" spans="1:13" ht="11.25">
      <c r="A55" s="59" t="s">
        <v>139</v>
      </c>
      <c r="B55" s="51" t="s">
        <v>80</v>
      </c>
      <c r="C55" s="55">
        <v>0</v>
      </c>
      <c r="D55" s="55">
        <v>1136</v>
      </c>
      <c r="E55" s="55">
        <v>216626</v>
      </c>
      <c r="F55" s="55">
        <v>2923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220685</v>
      </c>
      <c r="M55" s="55"/>
    </row>
    <row r="56" spans="1:13" ht="11.25">
      <c r="A56" s="59" t="s">
        <v>140</v>
      </c>
      <c r="B56" s="51" t="s">
        <v>141</v>
      </c>
      <c r="C56" s="55">
        <v>14200</v>
      </c>
      <c r="D56" s="55">
        <v>540226</v>
      </c>
      <c r="E56" s="55">
        <v>194055</v>
      </c>
      <c r="F56" s="55">
        <v>2199873</v>
      </c>
      <c r="G56" s="55">
        <v>56789</v>
      </c>
      <c r="H56" s="55">
        <v>6320006</v>
      </c>
      <c r="I56" s="55">
        <v>0</v>
      </c>
      <c r="J56" s="55">
        <v>2526989</v>
      </c>
      <c r="K56" s="55">
        <v>0</v>
      </c>
      <c r="L56" s="55">
        <v>11852138</v>
      </c>
      <c r="M56" s="55"/>
    </row>
    <row r="57" spans="1:13" ht="11.25">
      <c r="A57" s="59" t="s">
        <v>142</v>
      </c>
      <c r="B57" s="51" t="s">
        <v>143</v>
      </c>
      <c r="C57" s="55">
        <v>297399</v>
      </c>
      <c r="D57" s="55">
        <v>183918</v>
      </c>
      <c r="E57" s="55">
        <v>4039570</v>
      </c>
      <c r="F57" s="55">
        <v>1214983</v>
      </c>
      <c r="G57" s="55">
        <v>211279</v>
      </c>
      <c r="H57" s="55">
        <v>2442504</v>
      </c>
      <c r="I57" s="55">
        <v>736</v>
      </c>
      <c r="J57" s="55">
        <v>231846</v>
      </c>
      <c r="K57" s="55">
        <v>0</v>
      </c>
      <c r="L57" s="55">
        <v>8622235</v>
      </c>
      <c r="M57" s="55"/>
    </row>
    <row r="58" spans="1:13" ht="11.25">
      <c r="A58" s="59" t="s">
        <v>144</v>
      </c>
      <c r="B58" s="51" t="s">
        <v>145</v>
      </c>
      <c r="C58" s="55">
        <v>456231</v>
      </c>
      <c r="D58" s="55">
        <v>48953</v>
      </c>
      <c r="E58" s="55">
        <v>275187</v>
      </c>
      <c r="F58" s="55">
        <v>175856</v>
      </c>
      <c r="G58" s="55">
        <v>200426</v>
      </c>
      <c r="H58" s="55">
        <v>566019</v>
      </c>
      <c r="I58" s="55">
        <v>6602</v>
      </c>
      <c r="J58" s="55">
        <v>320880</v>
      </c>
      <c r="K58" s="55">
        <v>0</v>
      </c>
      <c r="L58" s="55">
        <v>2050154</v>
      </c>
      <c r="M58" s="55"/>
    </row>
    <row r="59" spans="1:13" ht="11.25">
      <c r="A59" s="59" t="s">
        <v>146</v>
      </c>
      <c r="B59" s="51" t="s">
        <v>147</v>
      </c>
      <c r="C59" s="55">
        <v>515402</v>
      </c>
      <c r="D59" s="55">
        <v>220182</v>
      </c>
      <c r="E59" s="55">
        <v>1392176</v>
      </c>
      <c r="F59" s="55">
        <v>1127933</v>
      </c>
      <c r="G59" s="55">
        <v>687036</v>
      </c>
      <c r="H59" s="55">
        <v>2233872</v>
      </c>
      <c r="I59" s="55">
        <v>19547</v>
      </c>
      <c r="J59" s="55">
        <v>3396264</v>
      </c>
      <c r="K59" s="55">
        <v>0</v>
      </c>
      <c r="L59" s="55">
        <v>9592412</v>
      </c>
      <c r="M59" s="55"/>
    </row>
    <row r="60" spans="1:13" ht="11.25">
      <c r="A60" s="59" t="s">
        <v>148</v>
      </c>
      <c r="B60" s="51" t="s">
        <v>149</v>
      </c>
      <c r="C60" s="55">
        <v>1293030</v>
      </c>
      <c r="D60" s="55">
        <v>5556</v>
      </c>
      <c r="E60" s="55">
        <v>578862</v>
      </c>
      <c r="F60" s="55">
        <v>271379</v>
      </c>
      <c r="G60" s="55">
        <v>85129</v>
      </c>
      <c r="H60" s="55">
        <v>368629</v>
      </c>
      <c r="I60" s="55">
        <v>3632</v>
      </c>
      <c r="J60" s="55">
        <v>798836</v>
      </c>
      <c r="K60" s="55">
        <v>0</v>
      </c>
      <c r="L60" s="55">
        <v>3405053</v>
      </c>
      <c r="M60" s="55"/>
    </row>
    <row r="61" spans="1:13" ht="12" thickBot="1">
      <c r="A61" s="59" t="s">
        <v>150</v>
      </c>
      <c r="B61" s="51" t="s">
        <v>151</v>
      </c>
      <c r="C61" s="55">
        <v>329260</v>
      </c>
      <c r="D61" s="55">
        <v>18435</v>
      </c>
      <c r="E61" s="55">
        <v>625483</v>
      </c>
      <c r="F61" s="55">
        <v>152071</v>
      </c>
      <c r="G61" s="55">
        <v>330838</v>
      </c>
      <c r="H61" s="55">
        <v>409660</v>
      </c>
      <c r="I61" s="55">
        <v>2660</v>
      </c>
      <c r="J61" s="55">
        <v>157699</v>
      </c>
      <c r="K61" s="55">
        <v>0</v>
      </c>
      <c r="L61" s="55">
        <v>2026106</v>
      </c>
      <c r="M61" s="55"/>
    </row>
    <row r="62" spans="1:13" ht="12" thickBot="1">
      <c r="A62" s="58" t="s">
        <v>152</v>
      </c>
      <c r="B62" s="56" t="s">
        <v>153</v>
      </c>
      <c r="C62" s="57">
        <v>19270593</v>
      </c>
      <c r="D62" s="57">
        <v>2851434</v>
      </c>
      <c r="E62" s="57">
        <v>30702180</v>
      </c>
      <c r="F62" s="57">
        <v>12638455</v>
      </c>
      <c r="G62" s="57">
        <v>8545117</v>
      </c>
      <c r="H62" s="57">
        <v>31809398</v>
      </c>
      <c r="I62" s="57">
        <v>545373</v>
      </c>
      <c r="J62" s="57">
        <v>22548326</v>
      </c>
      <c r="K62" s="57">
        <v>0</v>
      </c>
      <c r="L62" s="57">
        <v>128910876</v>
      </c>
      <c r="M62" s="60"/>
    </row>
    <row r="63" spans="1:13" ht="11.25">
      <c r="A63" s="59" t="s">
        <v>154</v>
      </c>
      <c r="B63" s="51" t="s">
        <v>155</v>
      </c>
      <c r="C63" s="55">
        <v>485374</v>
      </c>
      <c r="D63" s="55">
        <v>0</v>
      </c>
      <c r="E63" s="55">
        <v>204748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690122</v>
      </c>
      <c r="M63" s="55"/>
    </row>
    <row r="64" spans="1:13" ht="11.25">
      <c r="A64" s="59" t="s">
        <v>156</v>
      </c>
      <c r="B64" s="51" t="s">
        <v>141</v>
      </c>
      <c r="C64" s="55">
        <v>0</v>
      </c>
      <c r="D64" s="55">
        <v>0</v>
      </c>
      <c r="E64" s="55">
        <v>3954444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3954444</v>
      </c>
      <c r="M64" s="55"/>
    </row>
    <row r="65" spans="1:13" ht="11.25">
      <c r="A65" s="59" t="s">
        <v>157</v>
      </c>
      <c r="B65" s="51" t="s">
        <v>158</v>
      </c>
      <c r="C65" s="55">
        <v>153950</v>
      </c>
      <c r="D65" s="55">
        <v>0</v>
      </c>
      <c r="E65" s="55">
        <v>78900</v>
      </c>
      <c r="F65" s="55">
        <v>0</v>
      </c>
      <c r="G65" s="55">
        <v>0</v>
      </c>
      <c r="H65" s="55">
        <v>0</v>
      </c>
      <c r="I65" s="55">
        <v>40236</v>
      </c>
      <c r="J65" s="55">
        <v>687735</v>
      </c>
      <c r="K65" s="55">
        <v>0</v>
      </c>
      <c r="L65" s="55">
        <v>960821</v>
      </c>
      <c r="M65" s="55"/>
    </row>
    <row r="66" spans="1:13" ht="12" thickBot="1">
      <c r="A66" s="59" t="s">
        <v>159</v>
      </c>
      <c r="B66" s="51" t="s">
        <v>160</v>
      </c>
      <c r="C66" s="55">
        <v>56078</v>
      </c>
      <c r="D66" s="55">
        <v>263102</v>
      </c>
      <c r="E66" s="55">
        <v>2278577</v>
      </c>
      <c r="F66" s="55">
        <v>3569958</v>
      </c>
      <c r="G66" s="55">
        <v>937018</v>
      </c>
      <c r="H66" s="55">
        <v>472558</v>
      </c>
      <c r="I66" s="55">
        <v>0</v>
      </c>
      <c r="J66" s="55">
        <v>4556</v>
      </c>
      <c r="K66" s="55">
        <v>0</v>
      </c>
      <c r="L66" s="55">
        <v>7581847</v>
      </c>
      <c r="M66" s="55"/>
    </row>
    <row r="67" spans="1:13" ht="12" thickBot="1">
      <c r="A67" s="58" t="s">
        <v>161</v>
      </c>
      <c r="B67" s="56" t="s">
        <v>162</v>
      </c>
      <c r="C67" s="57">
        <v>695402</v>
      </c>
      <c r="D67" s="57">
        <v>263102</v>
      </c>
      <c r="E67" s="57">
        <v>6516669</v>
      </c>
      <c r="F67" s="57">
        <v>3569958</v>
      </c>
      <c r="G67" s="57">
        <v>937018</v>
      </c>
      <c r="H67" s="57">
        <v>472558</v>
      </c>
      <c r="I67" s="57">
        <v>40236</v>
      </c>
      <c r="J67" s="57">
        <v>692291</v>
      </c>
      <c r="K67" s="57">
        <v>0</v>
      </c>
      <c r="L67" s="57">
        <v>13187234</v>
      </c>
      <c r="M67" s="60"/>
    </row>
    <row r="68" spans="1:13" ht="11.25">
      <c r="A68" s="59" t="s">
        <v>163</v>
      </c>
      <c r="B68" s="51" t="s">
        <v>164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/>
    </row>
    <row r="69" spans="1:13" ht="11.25">
      <c r="A69" s="59" t="s">
        <v>165</v>
      </c>
      <c r="B69" s="51" t="s">
        <v>166</v>
      </c>
      <c r="C69" s="55">
        <v>595490</v>
      </c>
      <c r="D69" s="55">
        <v>1282984</v>
      </c>
      <c r="E69" s="55">
        <v>10115132</v>
      </c>
      <c r="F69" s="55">
        <v>919460</v>
      </c>
      <c r="G69" s="55">
        <v>5940806</v>
      </c>
      <c r="H69" s="55">
        <v>10805332</v>
      </c>
      <c r="I69" s="55">
        <v>99721</v>
      </c>
      <c r="J69" s="55">
        <v>6676161</v>
      </c>
      <c r="K69" s="55">
        <v>91935</v>
      </c>
      <c r="L69" s="55">
        <v>36527021</v>
      </c>
      <c r="M69" s="55"/>
    </row>
    <row r="70" spans="1:13" ht="11.25">
      <c r="A70" s="59" t="s">
        <v>167</v>
      </c>
      <c r="B70" s="51" t="s">
        <v>168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/>
    </row>
    <row r="71" spans="1:13" ht="11.25">
      <c r="A71" s="59" t="s">
        <v>169</v>
      </c>
      <c r="B71" s="51" t="s">
        <v>170</v>
      </c>
      <c r="C71" s="55">
        <v>0</v>
      </c>
      <c r="D71" s="55">
        <v>0</v>
      </c>
      <c r="E71" s="55">
        <v>0</v>
      </c>
      <c r="F71" s="55">
        <v>0</v>
      </c>
      <c r="G71" s="55">
        <v>735551</v>
      </c>
      <c r="H71" s="55">
        <v>0</v>
      </c>
      <c r="I71" s="55">
        <v>0</v>
      </c>
      <c r="J71" s="55">
        <v>678551</v>
      </c>
      <c r="K71" s="55">
        <v>0</v>
      </c>
      <c r="L71" s="55">
        <v>1414102</v>
      </c>
      <c r="M71" s="55"/>
    </row>
    <row r="72" spans="1:13" ht="11.25">
      <c r="A72" s="59" t="s">
        <v>171</v>
      </c>
      <c r="B72" s="51" t="s">
        <v>172</v>
      </c>
      <c r="C72" s="55">
        <v>0</v>
      </c>
      <c r="D72" s="55">
        <v>0</v>
      </c>
      <c r="E72" s="55">
        <v>0</v>
      </c>
      <c r="F72" s="55">
        <v>2491212</v>
      </c>
      <c r="G72" s="55">
        <v>0</v>
      </c>
      <c r="H72" s="55">
        <v>0</v>
      </c>
      <c r="I72" s="55">
        <v>0</v>
      </c>
      <c r="J72" s="55">
        <v>187662</v>
      </c>
      <c r="K72" s="55">
        <v>0</v>
      </c>
      <c r="L72" s="55">
        <v>2678874</v>
      </c>
      <c r="M72" s="55"/>
    </row>
    <row r="73" spans="1:13" ht="11.25">
      <c r="A73" s="59" t="s">
        <v>173</v>
      </c>
      <c r="B73" s="51" t="s">
        <v>174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/>
    </row>
    <row r="74" spans="1:13" ht="11.25">
      <c r="A74" s="59" t="s">
        <v>175</v>
      </c>
      <c r="B74" s="51" t="s">
        <v>176</v>
      </c>
      <c r="C74" s="55">
        <v>5780968</v>
      </c>
      <c r="D74" s="55">
        <v>286855</v>
      </c>
      <c r="E74" s="55">
        <v>5196294</v>
      </c>
      <c r="F74" s="55">
        <v>22455</v>
      </c>
      <c r="G74" s="55">
        <v>1628414</v>
      </c>
      <c r="H74" s="55">
        <v>332193</v>
      </c>
      <c r="I74" s="55">
        <v>427948</v>
      </c>
      <c r="J74" s="55">
        <v>-14896</v>
      </c>
      <c r="K74" s="55">
        <v>937</v>
      </c>
      <c r="L74" s="55">
        <v>13661168</v>
      </c>
      <c r="M74" s="55"/>
    </row>
    <row r="75" spans="1:13" ht="11.25">
      <c r="A75" s="59" t="s">
        <v>177</v>
      </c>
      <c r="B75" s="52" t="s">
        <v>178</v>
      </c>
      <c r="C75" s="60">
        <v>11618643</v>
      </c>
      <c r="D75" s="60">
        <v>725543</v>
      </c>
      <c r="E75" s="60">
        <v>8919782</v>
      </c>
      <c r="F75" s="60">
        <v>6261835</v>
      </c>
      <c r="G75" s="60">
        <v>3814062</v>
      </c>
      <c r="H75" s="60">
        <v>10036807</v>
      </c>
      <c r="I75" s="60">
        <v>30458</v>
      </c>
      <c r="J75" s="60">
        <v>8487231</v>
      </c>
      <c r="K75" s="60">
        <v>-369</v>
      </c>
      <c r="L75" s="55">
        <v>49893992</v>
      </c>
      <c r="M75" s="55"/>
    </row>
    <row r="76" spans="1:13" ht="12" thickBot="1">
      <c r="A76" s="59" t="s">
        <v>179</v>
      </c>
      <c r="B76" s="52" t="s">
        <v>180</v>
      </c>
      <c r="C76" s="60">
        <v>0</v>
      </c>
      <c r="D76" s="60">
        <v>-400835</v>
      </c>
      <c r="E76" s="60">
        <v>-2864718</v>
      </c>
      <c r="F76" s="60">
        <v>0</v>
      </c>
      <c r="G76" s="60">
        <v>0</v>
      </c>
      <c r="H76" s="60">
        <v>0</v>
      </c>
      <c r="I76" s="60">
        <v>0</v>
      </c>
      <c r="J76" s="60">
        <v>-5060000</v>
      </c>
      <c r="K76" s="60">
        <v>0</v>
      </c>
      <c r="L76" s="55">
        <v>-8325553</v>
      </c>
      <c r="M76" s="55"/>
    </row>
    <row r="77" spans="1:13" ht="12" thickBot="1">
      <c r="A77" s="58" t="s">
        <v>181</v>
      </c>
      <c r="B77" s="56" t="s">
        <v>182</v>
      </c>
      <c r="C77" s="57">
        <v>17995101</v>
      </c>
      <c r="D77" s="57">
        <v>1894547</v>
      </c>
      <c r="E77" s="57">
        <v>21366490</v>
      </c>
      <c r="F77" s="57">
        <v>9694962</v>
      </c>
      <c r="G77" s="57">
        <v>12118833</v>
      </c>
      <c r="H77" s="57">
        <v>21174332</v>
      </c>
      <c r="I77" s="57">
        <v>558127</v>
      </c>
      <c r="J77" s="57">
        <v>10954709</v>
      </c>
      <c r="K77" s="57">
        <v>92503</v>
      </c>
      <c r="L77" s="57">
        <v>95849604</v>
      </c>
      <c r="M77" s="60"/>
    </row>
    <row r="78" spans="1:13" ht="12" thickBot="1">
      <c r="A78" s="58" t="s">
        <v>183</v>
      </c>
      <c r="B78" s="56" t="s">
        <v>184</v>
      </c>
      <c r="C78" s="57">
        <v>37961096</v>
      </c>
      <c r="D78" s="57">
        <v>5009083</v>
      </c>
      <c r="E78" s="57">
        <v>58585339</v>
      </c>
      <c r="F78" s="57">
        <v>25903375</v>
      </c>
      <c r="G78" s="57">
        <v>21600968</v>
      </c>
      <c r="H78" s="57">
        <v>53456288</v>
      </c>
      <c r="I78" s="57">
        <v>1143736</v>
      </c>
      <c r="J78" s="57">
        <v>34195326</v>
      </c>
      <c r="K78" s="57">
        <v>92503</v>
      </c>
      <c r="L78" s="57">
        <v>237947714</v>
      </c>
      <c r="M78" s="60"/>
    </row>
    <row r="79" spans="1:13" ht="11.25">
      <c r="A79" s="61"/>
      <c r="B79" s="210" t="s">
        <v>406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127"/>
    </row>
    <row r="80" spans="2:13" ht="13.5" customHeight="1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127"/>
    </row>
    <row r="81" spans="2:13" ht="11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127"/>
    </row>
    <row r="82" spans="2:13" ht="11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127"/>
    </row>
  </sheetData>
  <mergeCells count="37">
    <mergeCell ref="B43:L43"/>
    <mergeCell ref="A5:A6"/>
    <mergeCell ref="B5:B6"/>
    <mergeCell ref="A45:A46"/>
    <mergeCell ref="B45:B46"/>
    <mergeCell ref="D45:D46"/>
    <mergeCell ref="B41:L41"/>
    <mergeCell ref="F5:F6"/>
    <mergeCell ref="J5:J6"/>
    <mergeCell ref="G5:G6"/>
    <mergeCell ref="B42:L42"/>
    <mergeCell ref="L5:L6"/>
    <mergeCell ref="H5:H6"/>
    <mergeCell ref="B82:L82"/>
    <mergeCell ref="B38:L38"/>
    <mergeCell ref="B79:L79"/>
    <mergeCell ref="B80:L80"/>
    <mergeCell ref="G45:G46"/>
    <mergeCell ref="E45:E46"/>
    <mergeCell ref="F45:F46"/>
    <mergeCell ref="B81:L81"/>
    <mergeCell ref="C45:C46"/>
    <mergeCell ref="J45:J46"/>
    <mergeCell ref="K45:K46"/>
    <mergeCell ref="L45:L46"/>
    <mergeCell ref="H45:H46"/>
    <mergeCell ref="I45:I46"/>
    <mergeCell ref="B1:L1"/>
    <mergeCell ref="B2:L2"/>
    <mergeCell ref="B3:L3"/>
    <mergeCell ref="B37:L37"/>
    <mergeCell ref="C5:C6"/>
    <mergeCell ref="D5:D6"/>
    <mergeCell ref="E5:E6"/>
    <mergeCell ref="I5:I6"/>
    <mergeCell ref="B36:L36"/>
    <mergeCell ref="K5:K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L82"/>
  <sheetViews>
    <sheetView showGridLines="0" workbookViewId="0" topLeftCell="A1">
      <selection activeCell="B2" sqref="B2:K2"/>
    </sheetView>
  </sheetViews>
  <sheetFormatPr defaultColWidth="12" defaultRowHeight="11.25"/>
  <cols>
    <col min="1" max="1" width="6.16015625" style="51" bestFit="1" customWidth="1"/>
    <col min="2" max="2" width="34.83203125" style="51" bestFit="1" customWidth="1"/>
    <col min="3" max="4" width="10.33203125" style="51" customWidth="1"/>
    <col min="5" max="5" width="9.83203125" style="51" customWidth="1"/>
    <col min="6" max="6" width="10.5" style="51" customWidth="1"/>
    <col min="7" max="7" width="9.5" style="51" customWidth="1"/>
    <col min="8" max="8" width="10.5" style="51" customWidth="1"/>
    <col min="9" max="9" width="10.83203125" style="51" bestFit="1" customWidth="1"/>
    <col min="10" max="10" width="10" style="51" customWidth="1"/>
    <col min="11" max="11" width="13.5" style="51" bestFit="1" customWidth="1"/>
    <col min="12" max="12" width="13.5" style="51" customWidth="1"/>
    <col min="13" max="16384" width="9" style="52" customWidth="1"/>
  </cols>
  <sheetData>
    <row r="1" spans="2:11" ht="11.25">
      <c r="B1" s="159" t="s">
        <v>377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2" ht="11.25">
      <c r="B2" s="159" t="s">
        <v>411</v>
      </c>
      <c r="C2" s="159"/>
      <c r="D2" s="159"/>
      <c r="E2" s="159"/>
      <c r="F2" s="159"/>
      <c r="G2" s="159"/>
      <c r="H2" s="159"/>
      <c r="I2" s="159"/>
      <c r="J2" s="159"/>
      <c r="K2" s="159"/>
      <c r="L2" s="128"/>
    </row>
    <row r="3" spans="2:12" ht="11.25">
      <c r="B3" s="159" t="s">
        <v>400</v>
      </c>
      <c r="C3" s="159"/>
      <c r="D3" s="159"/>
      <c r="E3" s="159"/>
      <c r="F3" s="159"/>
      <c r="G3" s="159"/>
      <c r="H3" s="159"/>
      <c r="I3" s="159"/>
      <c r="J3" s="159"/>
      <c r="K3" s="159"/>
      <c r="L3" s="129"/>
    </row>
    <row r="4" ht="12" thickBot="1">
      <c r="A4" s="53"/>
    </row>
    <row r="5" spans="1:12" ht="15.75" customHeight="1">
      <c r="A5" s="212" t="s">
        <v>69</v>
      </c>
      <c r="B5" s="204" t="s">
        <v>70</v>
      </c>
      <c r="C5" s="204" t="s">
        <v>48</v>
      </c>
      <c r="D5" s="214" t="s">
        <v>417</v>
      </c>
      <c r="E5" s="214" t="s">
        <v>418</v>
      </c>
      <c r="F5" s="204" t="s">
        <v>185</v>
      </c>
      <c r="G5" s="204" t="s">
        <v>50</v>
      </c>
      <c r="H5" s="204" t="s">
        <v>394</v>
      </c>
      <c r="I5" s="204" t="s">
        <v>425</v>
      </c>
      <c r="J5" s="204" t="s">
        <v>52</v>
      </c>
      <c r="K5" s="204" t="s">
        <v>55</v>
      </c>
      <c r="L5" s="134"/>
    </row>
    <row r="6" spans="1:12" ht="12" thickBot="1">
      <c r="A6" s="213"/>
      <c r="B6" s="205"/>
      <c r="C6" s="205"/>
      <c r="D6" s="215"/>
      <c r="E6" s="215"/>
      <c r="F6" s="205"/>
      <c r="G6" s="205"/>
      <c r="H6" s="205"/>
      <c r="I6" s="205"/>
      <c r="J6" s="205"/>
      <c r="K6" s="205"/>
      <c r="L6" s="134"/>
    </row>
    <row r="7" spans="1:11" ht="11.25">
      <c r="A7" s="137"/>
      <c r="B7" s="61" t="s">
        <v>57</v>
      </c>
      <c r="C7" s="52"/>
      <c r="D7" s="52"/>
      <c r="E7" s="52"/>
      <c r="F7" s="52"/>
      <c r="G7" s="52"/>
      <c r="H7" s="52"/>
      <c r="I7" s="52"/>
      <c r="J7" s="52"/>
      <c r="K7" s="52"/>
    </row>
    <row r="8" spans="1:12" ht="11.25">
      <c r="A8" s="59" t="s">
        <v>71</v>
      </c>
      <c r="B8" s="52" t="s">
        <v>72</v>
      </c>
      <c r="C8" s="60">
        <v>111055</v>
      </c>
      <c r="D8" s="60">
        <v>570737.6616349089</v>
      </c>
      <c r="E8" s="60">
        <v>281968</v>
      </c>
      <c r="F8" s="60">
        <v>61451</v>
      </c>
      <c r="G8" s="60">
        <v>10728</v>
      </c>
      <c r="H8" s="60">
        <v>165019</v>
      </c>
      <c r="I8" s="60">
        <v>20403</v>
      </c>
      <c r="J8" s="60">
        <v>12679</v>
      </c>
      <c r="K8" s="60">
        <v>1234040.661634909</v>
      </c>
      <c r="L8" s="55"/>
    </row>
    <row r="9" spans="1:12" ht="11.25">
      <c r="A9" s="59" t="s">
        <v>73</v>
      </c>
      <c r="B9" s="52" t="s">
        <v>74</v>
      </c>
      <c r="C9" s="60">
        <v>0</v>
      </c>
      <c r="D9" s="60">
        <v>790088.4493937144</v>
      </c>
      <c r="E9" s="60">
        <v>452190</v>
      </c>
      <c r="F9" s="60">
        <v>621907</v>
      </c>
      <c r="G9" s="60">
        <v>253799</v>
      </c>
      <c r="H9" s="60">
        <v>2065276</v>
      </c>
      <c r="I9" s="60">
        <v>100000</v>
      </c>
      <c r="J9" s="60">
        <v>0</v>
      </c>
      <c r="K9" s="60">
        <v>4283260.449393714</v>
      </c>
      <c r="L9" s="55"/>
    </row>
    <row r="10" spans="1:12" ht="11.25">
      <c r="A10" s="59" t="s">
        <v>75</v>
      </c>
      <c r="B10" s="52" t="s">
        <v>76</v>
      </c>
      <c r="C10" s="60">
        <v>0</v>
      </c>
      <c r="D10" s="60">
        <v>58117.21851026974</v>
      </c>
      <c r="E10" s="60">
        <v>21112</v>
      </c>
      <c r="F10" s="60">
        <v>5214</v>
      </c>
      <c r="G10" s="60">
        <v>0</v>
      </c>
      <c r="H10" s="60">
        <v>7627</v>
      </c>
      <c r="I10" s="60">
        <v>6315</v>
      </c>
      <c r="J10" s="60">
        <v>0</v>
      </c>
      <c r="K10" s="60">
        <v>98385.21851026974</v>
      </c>
      <c r="L10" s="55"/>
    </row>
    <row r="11" spans="1:12" ht="11.25">
      <c r="A11" s="59" t="s">
        <v>77</v>
      </c>
      <c r="B11" s="52" t="s">
        <v>186</v>
      </c>
      <c r="C11" s="60">
        <v>3587</v>
      </c>
      <c r="D11" s="60">
        <v>225302.38257856967</v>
      </c>
      <c r="E11" s="60">
        <v>30546</v>
      </c>
      <c r="F11" s="60">
        <v>120133</v>
      </c>
      <c r="G11" s="60">
        <v>0</v>
      </c>
      <c r="H11" s="60">
        <v>268831</v>
      </c>
      <c r="I11" s="60">
        <v>21449</v>
      </c>
      <c r="J11" s="60">
        <v>25464</v>
      </c>
      <c r="K11" s="60">
        <v>695312.3825785697</v>
      </c>
      <c r="L11" s="55"/>
    </row>
    <row r="12" spans="1:12" ht="11.25">
      <c r="A12" s="59" t="s">
        <v>79</v>
      </c>
      <c r="B12" s="52" t="s">
        <v>80</v>
      </c>
      <c r="C12" s="60">
        <v>0</v>
      </c>
      <c r="D12" s="60">
        <v>12938.249608182794</v>
      </c>
      <c r="E12" s="60">
        <v>138817</v>
      </c>
      <c r="F12" s="60">
        <v>2031</v>
      </c>
      <c r="G12" s="60">
        <v>0</v>
      </c>
      <c r="H12" s="60">
        <v>19726</v>
      </c>
      <c r="I12" s="60">
        <v>0</v>
      </c>
      <c r="J12" s="60">
        <v>0</v>
      </c>
      <c r="K12" s="60">
        <v>173512.24960818278</v>
      </c>
      <c r="L12" s="55"/>
    </row>
    <row r="13" spans="1:12" ht="11.25">
      <c r="A13" s="59" t="s">
        <v>81</v>
      </c>
      <c r="B13" s="52" t="s">
        <v>82</v>
      </c>
      <c r="C13" s="60">
        <v>13538</v>
      </c>
      <c r="D13" s="60">
        <v>259844.0122081993</v>
      </c>
      <c r="E13" s="60">
        <v>117717</v>
      </c>
      <c r="F13" s="60">
        <v>0</v>
      </c>
      <c r="G13" s="60">
        <v>0</v>
      </c>
      <c r="H13" s="60">
        <v>19986</v>
      </c>
      <c r="I13" s="60">
        <v>1312</v>
      </c>
      <c r="J13" s="60">
        <v>0</v>
      </c>
      <c r="K13" s="60">
        <v>412397.0122081993</v>
      </c>
      <c r="L13" s="55"/>
    </row>
    <row r="14" spans="1:12" ht="11.25">
      <c r="A14" s="59" t="s">
        <v>83</v>
      </c>
      <c r="B14" s="52" t="s">
        <v>84</v>
      </c>
      <c r="C14" s="60">
        <v>42439</v>
      </c>
      <c r="D14" s="60">
        <v>884152.0217767879</v>
      </c>
      <c r="E14" s="60">
        <v>78156</v>
      </c>
      <c r="F14" s="60">
        <v>477202</v>
      </c>
      <c r="G14" s="60">
        <v>15440</v>
      </c>
      <c r="H14" s="60">
        <v>34905</v>
      </c>
      <c r="I14" s="60">
        <v>81253</v>
      </c>
      <c r="J14" s="60">
        <v>10691</v>
      </c>
      <c r="K14" s="60">
        <v>1624238.021776788</v>
      </c>
      <c r="L14" s="55"/>
    </row>
    <row r="15" spans="1:12" ht="11.25">
      <c r="A15" s="59" t="s">
        <v>85</v>
      </c>
      <c r="B15" s="52" t="s">
        <v>86</v>
      </c>
      <c r="C15" s="60">
        <v>363315</v>
      </c>
      <c r="D15" s="60">
        <v>1678739.3853006682</v>
      </c>
      <c r="E15" s="60">
        <v>0</v>
      </c>
      <c r="F15" s="60">
        <v>13982</v>
      </c>
      <c r="G15" s="60">
        <v>337766</v>
      </c>
      <c r="H15" s="60">
        <v>381687</v>
      </c>
      <c r="I15" s="60">
        <v>548</v>
      </c>
      <c r="J15" s="60">
        <v>231309</v>
      </c>
      <c r="K15" s="60">
        <v>3007346.385300668</v>
      </c>
      <c r="L15" s="55"/>
    </row>
    <row r="16" spans="1:12" ht="11.25">
      <c r="A16" s="59" t="s">
        <v>87</v>
      </c>
      <c r="B16" s="52" t="s">
        <v>88</v>
      </c>
      <c r="C16" s="60">
        <v>7244</v>
      </c>
      <c r="D16" s="60">
        <v>459226.9345871484</v>
      </c>
      <c r="E16" s="60">
        <v>53824</v>
      </c>
      <c r="F16" s="60">
        <v>25818</v>
      </c>
      <c r="G16" s="60">
        <v>57122</v>
      </c>
      <c r="H16" s="60">
        <v>18661</v>
      </c>
      <c r="I16" s="60">
        <v>89850</v>
      </c>
      <c r="J16" s="60">
        <v>11473</v>
      </c>
      <c r="K16" s="60">
        <v>723218.9345871485</v>
      </c>
      <c r="L16" s="55"/>
    </row>
    <row r="17" spans="1:12" ht="12" thickBot="1">
      <c r="A17" s="59" t="s">
        <v>89</v>
      </c>
      <c r="B17" s="52" t="s">
        <v>90</v>
      </c>
      <c r="C17" s="60">
        <v>419</v>
      </c>
      <c r="D17" s="60">
        <v>851254.8986224532</v>
      </c>
      <c r="E17" s="60">
        <v>25281</v>
      </c>
      <c r="F17" s="60">
        <v>20580</v>
      </c>
      <c r="G17" s="60">
        <v>0</v>
      </c>
      <c r="H17" s="60">
        <v>8841</v>
      </c>
      <c r="I17" s="60">
        <v>2957</v>
      </c>
      <c r="J17" s="60">
        <v>36841</v>
      </c>
      <c r="K17" s="60">
        <v>946173.8986224532</v>
      </c>
      <c r="L17" s="55"/>
    </row>
    <row r="18" spans="1:12" ht="12" thickBot="1">
      <c r="A18" s="58" t="s">
        <v>91</v>
      </c>
      <c r="B18" s="56" t="s">
        <v>92</v>
      </c>
      <c r="C18" s="57">
        <v>541597</v>
      </c>
      <c r="D18" s="57">
        <v>5790401.214220902</v>
      </c>
      <c r="E18" s="57">
        <v>1199611</v>
      </c>
      <c r="F18" s="57">
        <v>1348318</v>
      </c>
      <c r="G18" s="57">
        <v>674855</v>
      </c>
      <c r="H18" s="57">
        <v>2990559</v>
      </c>
      <c r="I18" s="57">
        <v>324087</v>
      </c>
      <c r="J18" s="57">
        <v>328457</v>
      </c>
      <c r="K18" s="57">
        <v>13197885.214220902</v>
      </c>
      <c r="L18" s="60"/>
    </row>
    <row r="19" spans="1:12" ht="11.25">
      <c r="A19" s="59" t="s">
        <v>93</v>
      </c>
      <c r="B19" s="52" t="s">
        <v>94</v>
      </c>
      <c r="C19" s="60">
        <v>0</v>
      </c>
      <c r="D19" s="60">
        <v>51506.22255217355</v>
      </c>
      <c r="E19" s="60">
        <v>0</v>
      </c>
      <c r="F19" s="60">
        <v>0</v>
      </c>
      <c r="G19" s="60">
        <v>0</v>
      </c>
      <c r="H19" s="60">
        <v>177114</v>
      </c>
      <c r="I19" s="60">
        <v>194073</v>
      </c>
      <c r="J19" s="60">
        <v>0</v>
      </c>
      <c r="K19" s="60">
        <v>422693.22255217354</v>
      </c>
      <c r="L19" s="55"/>
    </row>
    <row r="20" spans="1:12" ht="11.25">
      <c r="A20" s="59" t="s">
        <v>95</v>
      </c>
      <c r="B20" s="52" t="s">
        <v>96</v>
      </c>
      <c r="C20" s="60">
        <v>0</v>
      </c>
      <c r="D20" s="60">
        <v>7404555.255299844</v>
      </c>
      <c r="E20" s="60">
        <v>0</v>
      </c>
      <c r="F20" s="60">
        <v>221919</v>
      </c>
      <c r="G20" s="60">
        <v>0</v>
      </c>
      <c r="H20" s="60">
        <v>1906097</v>
      </c>
      <c r="I20" s="60">
        <v>759193</v>
      </c>
      <c r="J20" s="60">
        <v>0</v>
      </c>
      <c r="K20" s="60">
        <v>10291764.255299844</v>
      </c>
      <c r="L20" s="55"/>
    </row>
    <row r="21" spans="1:12" ht="11.25">
      <c r="A21" s="59" t="s">
        <v>97</v>
      </c>
      <c r="B21" s="52" t="s">
        <v>187</v>
      </c>
      <c r="C21" s="60">
        <v>216965</v>
      </c>
      <c r="D21" s="60">
        <v>1325228.4404850286</v>
      </c>
      <c r="E21" s="60">
        <v>90079</v>
      </c>
      <c r="F21" s="60">
        <v>121725</v>
      </c>
      <c r="G21" s="60">
        <v>64110</v>
      </c>
      <c r="H21" s="60">
        <v>1656051</v>
      </c>
      <c r="I21" s="60">
        <v>115451</v>
      </c>
      <c r="J21" s="60">
        <v>86904</v>
      </c>
      <c r="K21" s="60">
        <v>3676513.4404850286</v>
      </c>
      <c r="L21" s="55"/>
    </row>
    <row r="22" spans="1:12" ht="11.25">
      <c r="A22" s="59" t="s">
        <v>99</v>
      </c>
      <c r="B22" s="52" t="s">
        <v>188</v>
      </c>
      <c r="C22" s="60">
        <v>503193</v>
      </c>
      <c r="D22" s="60">
        <v>2844046.0651653884</v>
      </c>
      <c r="E22" s="60">
        <v>0</v>
      </c>
      <c r="F22" s="60">
        <v>3472418</v>
      </c>
      <c r="G22" s="60">
        <v>0</v>
      </c>
      <c r="H22" s="60">
        <v>151407</v>
      </c>
      <c r="I22" s="60">
        <v>0</v>
      </c>
      <c r="J22" s="60">
        <v>130904</v>
      </c>
      <c r="K22" s="60">
        <v>7101968.065165388</v>
      </c>
      <c r="L22" s="55"/>
    </row>
    <row r="23" spans="1:12" ht="11.25">
      <c r="A23" s="59" t="s">
        <v>101</v>
      </c>
      <c r="B23" s="52" t="s">
        <v>102</v>
      </c>
      <c r="C23" s="60">
        <v>0</v>
      </c>
      <c r="D23" s="60">
        <v>313017.720366246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313017.720366246</v>
      </c>
      <c r="L23" s="55"/>
    </row>
    <row r="24" spans="1:12" ht="11.25">
      <c r="A24" s="59" t="s">
        <v>103</v>
      </c>
      <c r="B24" s="52" t="s">
        <v>104</v>
      </c>
      <c r="C24" s="60">
        <v>7858</v>
      </c>
      <c r="D24" s="60">
        <v>86208.70609585087</v>
      </c>
      <c r="E24" s="60">
        <v>5878</v>
      </c>
      <c r="F24" s="60">
        <v>0</v>
      </c>
      <c r="G24" s="60">
        <v>9170</v>
      </c>
      <c r="H24" s="60">
        <v>662974</v>
      </c>
      <c r="I24" s="60">
        <v>8539</v>
      </c>
      <c r="J24" s="60">
        <v>35671</v>
      </c>
      <c r="K24" s="60">
        <v>816298.7060958509</v>
      </c>
      <c r="L24" s="55"/>
    </row>
    <row r="25" spans="1:12" ht="12" thickBot="1">
      <c r="A25" s="59" t="s">
        <v>105</v>
      </c>
      <c r="B25" s="52" t="s">
        <v>106</v>
      </c>
      <c r="C25" s="60">
        <v>-645866</v>
      </c>
      <c r="D25" s="60">
        <v>-3950259.41301658</v>
      </c>
      <c r="E25" s="60">
        <v>-34507</v>
      </c>
      <c r="F25" s="60">
        <v>-2265324</v>
      </c>
      <c r="G25" s="60">
        <v>-39413</v>
      </c>
      <c r="H25" s="60">
        <v>-2589994</v>
      </c>
      <c r="I25" s="60">
        <v>-424763</v>
      </c>
      <c r="J25" s="60">
        <v>-223202</v>
      </c>
      <c r="K25" s="60">
        <v>-10173328.41301658</v>
      </c>
      <c r="L25" s="55"/>
    </row>
    <row r="26" spans="1:12" ht="12" thickBot="1">
      <c r="A26" s="58" t="s">
        <v>107</v>
      </c>
      <c r="B26" s="56" t="s">
        <v>108</v>
      </c>
      <c r="C26" s="57">
        <v>82150</v>
      </c>
      <c r="D26" s="57">
        <v>8074302.996947952</v>
      </c>
      <c r="E26" s="57">
        <v>61450</v>
      </c>
      <c r="F26" s="57">
        <v>1550738</v>
      </c>
      <c r="G26" s="57">
        <v>33867</v>
      </c>
      <c r="H26" s="57">
        <v>1963649</v>
      </c>
      <c r="I26" s="57">
        <v>652493</v>
      </c>
      <c r="J26" s="57">
        <v>30277</v>
      </c>
      <c r="K26" s="57">
        <v>12448926.996947952</v>
      </c>
      <c r="L26" s="60"/>
    </row>
    <row r="27" spans="1:12" ht="11.25">
      <c r="A27" s="59" t="s">
        <v>109</v>
      </c>
      <c r="B27" s="52" t="s">
        <v>110</v>
      </c>
      <c r="C27" s="60">
        <v>412</v>
      </c>
      <c r="D27" s="60">
        <v>1452384.9581786687</v>
      </c>
      <c r="E27" s="60">
        <v>0</v>
      </c>
      <c r="F27" s="60">
        <v>0</v>
      </c>
      <c r="G27" s="60">
        <v>23236</v>
      </c>
      <c r="H27" s="60">
        <v>0</v>
      </c>
      <c r="I27" s="60">
        <v>2405</v>
      </c>
      <c r="J27" s="60">
        <v>0</v>
      </c>
      <c r="K27" s="60">
        <v>1478437.9581786687</v>
      </c>
      <c r="L27" s="55"/>
    </row>
    <row r="28" spans="1:12" ht="11.25">
      <c r="A28" s="59" t="s">
        <v>111</v>
      </c>
      <c r="B28" s="52" t="s">
        <v>112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55"/>
    </row>
    <row r="29" spans="1:12" ht="11.25">
      <c r="A29" s="59" t="s">
        <v>113</v>
      </c>
      <c r="B29" s="52" t="s">
        <v>114</v>
      </c>
      <c r="C29" s="60">
        <v>0</v>
      </c>
      <c r="D29" s="60">
        <v>15521.903159284006</v>
      </c>
      <c r="E29" s="60">
        <v>0</v>
      </c>
      <c r="F29" s="60">
        <v>0</v>
      </c>
      <c r="G29" s="60">
        <v>0</v>
      </c>
      <c r="H29" s="60">
        <v>10234</v>
      </c>
      <c r="I29" s="60">
        <v>44208</v>
      </c>
      <c r="J29" s="60">
        <v>3066</v>
      </c>
      <c r="K29" s="60">
        <v>73029.903159284</v>
      </c>
      <c r="L29" s="55"/>
    </row>
    <row r="30" spans="1:12" ht="11.25">
      <c r="A30" s="59" t="s">
        <v>115</v>
      </c>
      <c r="B30" s="52" t="s">
        <v>86</v>
      </c>
      <c r="C30" s="60">
        <v>0</v>
      </c>
      <c r="D30" s="60">
        <v>11465.58706590778</v>
      </c>
      <c r="E30" s="60">
        <v>0</v>
      </c>
      <c r="F30" s="60">
        <v>0</v>
      </c>
      <c r="G30" s="60">
        <v>627954</v>
      </c>
      <c r="H30" s="60">
        <v>1013485</v>
      </c>
      <c r="I30" s="60">
        <v>0</v>
      </c>
      <c r="J30" s="60">
        <v>0</v>
      </c>
      <c r="K30" s="60">
        <v>1652904.5870659077</v>
      </c>
      <c r="L30" s="55"/>
    </row>
    <row r="31" spans="1:12" ht="11.25">
      <c r="A31" s="59" t="s">
        <v>116</v>
      </c>
      <c r="B31" s="52" t="s">
        <v>117</v>
      </c>
      <c r="C31" s="60">
        <v>245184</v>
      </c>
      <c r="D31" s="60">
        <v>1090779.3648436856</v>
      </c>
      <c r="E31" s="60">
        <v>1091770</v>
      </c>
      <c r="F31" s="60">
        <v>1660616</v>
      </c>
      <c r="G31" s="60">
        <v>195524</v>
      </c>
      <c r="H31" s="60">
        <v>1548011</v>
      </c>
      <c r="I31" s="60">
        <v>245653</v>
      </c>
      <c r="J31" s="60">
        <v>136000</v>
      </c>
      <c r="K31" s="60">
        <v>6213537.364843685</v>
      </c>
      <c r="L31" s="55"/>
    </row>
    <row r="32" spans="1:12" ht="11.25">
      <c r="A32" s="59" t="s">
        <v>118</v>
      </c>
      <c r="B32" s="52" t="s">
        <v>56</v>
      </c>
      <c r="C32" s="60">
        <v>0</v>
      </c>
      <c r="D32" s="60">
        <v>1491678.2723748249</v>
      </c>
      <c r="E32" s="60">
        <v>12737</v>
      </c>
      <c r="F32" s="60">
        <v>277169</v>
      </c>
      <c r="G32" s="60">
        <v>0</v>
      </c>
      <c r="H32" s="60">
        <v>209193</v>
      </c>
      <c r="I32" s="60">
        <v>848</v>
      </c>
      <c r="J32" s="60">
        <v>34434</v>
      </c>
      <c r="K32" s="60">
        <v>2026059.2723748249</v>
      </c>
      <c r="L32" s="55"/>
    </row>
    <row r="33" spans="1:12" ht="12" thickBot="1">
      <c r="A33" s="59" t="s">
        <v>119</v>
      </c>
      <c r="B33" s="52" t="s">
        <v>189</v>
      </c>
      <c r="C33" s="60">
        <v>0</v>
      </c>
      <c r="D33" s="60">
        <v>-1348888.9522395446</v>
      </c>
      <c r="E33" s="60">
        <v>0</v>
      </c>
      <c r="F33" s="60">
        <v>-62653</v>
      </c>
      <c r="G33" s="60">
        <v>0</v>
      </c>
      <c r="H33" s="60">
        <v>0</v>
      </c>
      <c r="I33" s="60">
        <v>0</v>
      </c>
      <c r="J33" s="60">
        <v>0</v>
      </c>
      <c r="K33" s="60">
        <v>-1411541.9522395446</v>
      </c>
      <c r="L33" s="55"/>
    </row>
    <row r="34" spans="1:12" ht="12" thickBot="1">
      <c r="A34" s="58" t="s">
        <v>121</v>
      </c>
      <c r="B34" s="56" t="s">
        <v>122</v>
      </c>
      <c r="C34" s="57">
        <v>245596</v>
      </c>
      <c r="D34" s="57">
        <v>2712941.1333828266</v>
      </c>
      <c r="E34" s="57">
        <v>1104507</v>
      </c>
      <c r="F34" s="57">
        <v>1875132</v>
      </c>
      <c r="G34" s="57">
        <v>846714</v>
      </c>
      <c r="H34" s="57">
        <v>2780923</v>
      </c>
      <c r="I34" s="57">
        <v>293114</v>
      </c>
      <c r="J34" s="57">
        <v>173500</v>
      </c>
      <c r="K34" s="57">
        <v>10032427.133382827</v>
      </c>
      <c r="L34" s="60"/>
    </row>
    <row r="35" spans="1:12" ht="12" thickBot="1">
      <c r="A35" s="58" t="s">
        <v>123</v>
      </c>
      <c r="B35" s="56" t="s">
        <v>124</v>
      </c>
      <c r="C35" s="57">
        <v>869343</v>
      </c>
      <c r="D35" s="57">
        <v>16577645.34455168</v>
      </c>
      <c r="E35" s="57">
        <v>2365568</v>
      </c>
      <c r="F35" s="57">
        <v>4774188</v>
      </c>
      <c r="G35" s="57">
        <v>1555436</v>
      </c>
      <c r="H35" s="57">
        <v>7735131</v>
      </c>
      <c r="I35" s="57">
        <v>1269694</v>
      </c>
      <c r="J35" s="57">
        <v>532234</v>
      </c>
      <c r="K35" s="57">
        <v>35679239.34455168</v>
      </c>
      <c r="L35" s="60"/>
    </row>
    <row r="36" spans="1:12" ht="11.25">
      <c r="A36" s="59"/>
      <c r="B36" s="210" t="s">
        <v>406</v>
      </c>
      <c r="C36" s="210"/>
      <c r="D36" s="210"/>
      <c r="E36" s="210"/>
      <c r="F36" s="210"/>
      <c r="G36" s="210"/>
      <c r="H36" s="210"/>
      <c r="I36" s="210"/>
      <c r="J36" s="210"/>
      <c r="K36" s="210"/>
      <c r="L36" s="127"/>
    </row>
    <row r="37" spans="1:12" ht="11.25">
      <c r="A37" s="59"/>
      <c r="B37" s="207" t="s">
        <v>426</v>
      </c>
      <c r="C37" s="207"/>
      <c r="D37" s="207"/>
      <c r="E37" s="207"/>
      <c r="F37" s="207"/>
      <c r="G37" s="207"/>
      <c r="H37" s="207"/>
      <c r="I37" s="207"/>
      <c r="J37" s="207"/>
      <c r="K37" s="207"/>
      <c r="L37" s="60"/>
    </row>
    <row r="38" spans="1:12" ht="11.25">
      <c r="A38" s="59"/>
      <c r="B38" s="207" t="s">
        <v>427</v>
      </c>
      <c r="C38" s="207"/>
      <c r="D38" s="207"/>
      <c r="E38" s="207"/>
      <c r="F38" s="207"/>
      <c r="G38" s="207"/>
      <c r="H38" s="207"/>
      <c r="I38" s="207"/>
      <c r="J38" s="207"/>
      <c r="K38" s="207"/>
      <c r="L38" s="60"/>
    </row>
    <row r="39" spans="1:12" ht="11.25">
      <c r="A39" s="59"/>
      <c r="B39" s="207" t="s">
        <v>428</v>
      </c>
      <c r="C39" s="207"/>
      <c r="D39" s="207"/>
      <c r="E39" s="207"/>
      <c r="F39" s="207"/>
      <c r="G39" s="207"/>
      <c r="H39" s="207"/>
      <c r="I39" s="207"/>
      <c r="J39" s="207"/>
      <c r="K39" s="207"/>
      <c r="L39" s="60"/>
    </row>
    <row r="40" spans="1:12" ht="11.25">
      <c r="A40" s="59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60"/>
    </row>
    <row r="41" spans="2:12" ht="11.25">
      <c r="B41" s="216" t="s">
        <v>378</v>
      </c>
      <c r="C41" s="216"/>
      <c r="D41" s="216"/>
      <c r="E41" s="216"/>
      <c r="F41" s="216"/>
      <c r="G41" s="216"/>
      <c r="H41" s="216"/>
      <c r="I41" s="216"/>
      <c r="J41" s="216"/>
      <c r="K41" s="216"/>
      <c r="L41" s="60"/>
    </row>
    <row r="42" spans="2:12" ht="11.25">
      <c r="B42" s="217" t="s">
        <v>411</v>
      </c>
      <c r="C42" s="217"/>
      <c r="D42" s="217"/>
      <c r="E42" s="217"/>
      <c r="F42" s="217"/>
      <c r="G42" s="217"/>
      <c r="H42" s="217"/>
      <c r="I42" s="217"/>
      <c r="J42" s="217"/>
      <c r="K42" s="217"/>
      <c r="L42" s="60"/>
    </row>
    <row r="43" spans="2:12" ht="11.25">
      <c r="B43" s="218" t="s">
        <v>400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60"/>
    </row>
    <row r="44" spans="1:12" ht="12" thickBot="1">
      <c r="A44" s="59"/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60"/>
    </row>
    <row r="45" spans="1:12" ht="15.75" customHeight="1">
      <c r="A45" s="212" t="s">
        <v>69</v>
      </c>
      <c r="B45" s="204" t="s">
        <v>70</v>
      </c>
      <c r="C45" s="204" t="s">
        <v>48</v>
      </c>
      <c r="D45" s="214" t="s">
        <v>417</v>
      </c>
      <c r="E45" s="214" t="s">
        <v>418</v>
      </c>
      <c r="F45" s="204" t="s">
        <v>185</v>
      </c>
      <c r="G45" s="204" t="s">
        <v>50</v>
      </c>
      <c r="H45" s="204" t="s">
        <v>394</v>
      </c>
      <c r="I45" s="204" t="s">
        <v>425</v>
      </c>
      <c r="J45" s="204" t="s">
        <v>52</v>
      </c>
      <c r="K45" s="204" t="s">
        <v>55</v>
      </c>
      <c r="L45" s="134"/>
    </row>
    <row r="46" spans="1:12" ht="12" thickBot="1">
      <c r="A46" s="213"/>
      <c r="B46" s="205"/>
      <c r="C46" s="205"/>
      <c r="D46" s="215"/>
      <c r="E46" s="215"/>
      <c r="F46" s="205"/>
      <c r="G46" s="205"/>
      <c r="H46" s="205"/>
      <c r="I46" s="205"/>
      <c r="J46" s="205"/>
      <c r="K46" s="205"/>
      <c r="L46" s="134"/>
    </row>
    <row r="47" spans="1:12" ht="11.25">
      <c r="A47" s="59"/>
      <c r="B47" s="61" t="s">
        <v>58</v>
      </c>
      <c r="C47" s="60"/>
      <c r="D47" s="60"/>
      <c r="E47" s="60"/>
      <c r="F47" s="60"/>
      <c r="G47" s="60"/>
      <c r="H47" s="60"/>
      <c r="I47" s="60"/>
      <c r="J47" s="60"/>
      <c r="K47" s="60"/>
      <c r="L47" s="55"/>
    </row>
    <row r="48" spans="1:12" ht="11.25">
      <c r="A48" s="59" t="s">
        <v>125</v>
      </c>
      <c r="B48" s="52" t="s">
        <v>126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55"/>
    </row>
    <row r="49" spans="1:12" ht="11.25">
      <c r="A49" s="59" t="s">
        <v>127</v>
      </c>
      <c r="B49" s="52" t="s">
        <v>128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55"/>
    </row>
    <row r="50" spans="1:12" ht="11.25">
      <c r="A50" s="59" t="s">
        <v>129</v>
      </c>
      <c r="B50" s="52" t="s">
        <v>130</v>
      </c>
      <c r="C50" s="60">
        <v>211136</v>
      </c>
      <c r="D50" s="60">
        <v>560456.9984327311</v>
      </c>
      <c r="E50" s="60">
        <v>456804</v>
      </c>
      <c r="F50" s="60">
        <v>675642</v>
      </c>
      <c r="G50" s="60">
        <v>60247</v>
      </c>
      <c r="H50" s="60">
        <v>816158</v>
      </c>
      <c r="I50" s="60">
        <v>113744</v>
      </c>
      <c r="J50" s="60">
        <v>81361</v>
      </c>
      <c r="K50" s="60">
        <v>2975548.9984327313</v>
      </c>
      <c r="L50" s="55"/>
    </row>
    <row r="51" spans="1:12" ht="11.25">
      <c r="A51" s="59" t="s">
        <v>131</v>
      </c>
      <c r="B51" s="52" t="s">
        <v>132</v>
      </c>
      <c r="C51" s="60">
        <v>17312</v>
      </c>
      <c r="D51" s="60">
        <v>1703724.6938876517</v>
      </c>
      <c r="E51" s="60">
        <v>262037</v>
      </c>
      <c r="F51" s="60">
        <v>1195329</v>
      </c>
      <c r="G51" s="60">
        <v>186207</v>
      </c>
      <c r="H51" s="60">
        <v>857470</v>
      </c>
      <c r="I51" s="60">
        <v>172410</v>
      </c>
      <c r="J51" s="60">
        <v>60254</v>
      </c>
      <c r="K51" s="60">
        <v>4454743.693887652</v>
      </c>
      <c r="L51" s="55"/>
    </row>
    <row r="52" spans="1:12" ht="11.25">
      <c r="A52" s="59" t="s">
        <v>133</v>
      </c>
      <c r="B52" s="52" t="s">
        <v>134</v>
      </c>
      <c r="C52" s="60">
        <v>6202</v>
      </c>
      <c r="D52" s="60">
        <v>64661.275261898874</v>
      </c>
      <c r="E52" s="60">
        <v>35020</v>
      </c>
      <c r="F52" s="60">
        <v>24920</v>
      </c>
      <c r="G52" s="60">
        <v>8225</v>
      </c>
      <c r="H52" s="60">
        <v>22149</v>
      </c>
      <c r="I52" s="60">
        <v>4799</v>
      </c>
      <c r="J52" s="60">
        <v>2656</v>
      </c>
      <c r="K52" s="60">
        <v>168632.27526189887</v>
      </c>
      <c r="L52" s="55"/>
    </row>
    <row r="53" spans="1:12" ht="11.25">
      <c r="A53" s="59" t="s">
        <v>135</v>
      </c>
      <c r="B53" s="52" t="s">
        <v>136</v>
      </c>
      <c r="C53" s="60">
        <v>1824</v>
      </c>
      <c r="D53" s="60">
        <v>199430.87882537328</v>
      </c>
      <c r="E53" s="60">
        <v>183475</v>
      </c>
      <c r="F53" s="60">
        <v>3505</v>
      </c>
      <c r="G53" s="60">
        <v>0</v>
      </c>
      <c r="H53" s="60">
        <v>118635</v>
      </c>
      <c r="I53" s="60">
        <v>57612</v>
      </c>
      <c r="J53" s="60">
        <v>67</v>
      </c>
      <c r="K53" s="60">
        <v>564548.8788253732</v>
      </c>
      <c r="L53" s="55"/>
    </row>
    <row r="54" spans="1:12" ht="11.25">
      <c r="A54" s="59" t="s">
        <v>137</v>
      </c>
      <c r="B54" s="52" t="s">
        <v>138</v>
      </c>
      <c r="C54" s="60">
        <v>9414</v>
      </c>
      <c r="D54" s="60">
        <v>410935.79213066073</v>
      </c>
      <c r="E54" s="60">
        <v>447197</v>
      </c>
      <c r="F54" s="60">
        <v>126806</v>
      </c>
      <c r="G54" s="60">
        <v>22358</v>
      </c>
      <c r="H54" s="60">
        <v>83244</v>
      </c>
      <c r="I54" s="60">
        <v>44127</v>
      </c>
      <c r="J54" s="60">
        <v>8853</v>
      </c>
      <c r="K54" s="60">
        <v>1152934.7921306607</v>
      </c>
      <c r="L54" s="55"/>
    </row>
    <row r="55" spans="1:12" ht="11.25">
      <c r="A55" s="59" t="s">
        <v>139</v>
      </c>
      <c r="B55" s="52" t="s">
        <v>80</v>
      </c>
      <c r="C55" s="60">
        <v>660</v>
      </c>
      <c r="D55" s="60">
        <v>0</v>
      </c>
      <c r="E55" s="60">
        <v>0</v>
      </c>
      <c r="F55" s="60">
        <v>0</v>
      </c>
      <c r="G55" s="60">
        <v>382</v>
      </c>
      <c r="H55" s="60">
        <v>0</v>
      </c>
      <c r="I55" s="60">
        <v>1578</v>
      </c>
      <c r="J55" s="60">
        <v>562</v>
      </c>
      <c r="K55" s="60">
        <v>3182</v>
      </c>
      <c r="L55" s="55"/>
    </row>
    <row r="56" spans="1:12" ht="11.25">
      <c r="A56" s="59" t="s">
        <v>140</v>
      </c>
      <c r="B56" s="52" t="s">
        <v>141</v>
      </c>
      <c r="C56" s="60">
        <v>0</v>
      </c>
      <c r="D56" s="60">
        <v>1072400.056751629</v>
      </c>
      <c r="E56" s="60">
        <v>84340</v>
      </c>
      <c r="F56" s="60">
        <v>8017</v>
      </c>
      <c r="G56" s="60">
        <v>45942</v>
      </c>
      <c r="H56" s="60">
        <v>165006</v>
      </c>
      <c r="I56" s="60">
        <v>861</v>
      </c>
      <c r="J56" s="60">
        <v>0</v>
      </c>
      <c r="K56" s="60">
        <v>1376566.056751629</v>
      </c>
      <c r="L56" s="55"/>
    </row>
    <row r="57" spans="1:12" ht="11.25">
      <c r="A57" s="59" t="s">
        <v>142</v>
      </c>
      <c r="B57" s="52" t="s">
        <v>143</v>
      </c>
      <c r="C57" s="60">
        <v>0</v>
      </c>
      <c r="D57" s="60">
        <v>54879.15928400561</v>
      </c>
      <c r="E57" s="60">
        <v>17490</v>
      </c>
      <c r="F57" s="60">
        <v>120004</v>
      </c>
      <c r="G57" s="60">
        <v>4546</v>
      </c>
      <c r="H57" s="60">
        <v>30168</v>
      </c>
      <c r="I57" s="60">
        <v>64528</v>
      </c>
      <c r="J57" s="60">
        <v>5361</v>
      </c>
      <c r="K57" s="60">
        <v>296976.15928400564</v>
      </c>
      <c r="L57" s="55"/>
    </row>
    <row r="58" spans="1:12" ht="11.25">
      <c r="A58" s="59" t="s">
        <v>144</v>
      </c>
      <c r="B58" s="52" t="s">
        <v>145</v>
      </c>
      <c r="C58" s="60">
        <v>37197</v>
      </c>
      <c r="D58" s="60">
        <v>120800.29035717231</v>
      </c>
      <c r="E58" s="60">
        <v>15968</v>
      </c>
      <c r="F58" s="60">
        <v>17619</v>
      </c>
      <c r="G58" s="60">
        <v>7520</v>
      </c>
      <c r="H58" s="60">
        <v>41704</v>
      </c>
      <c r="I58" s="60">
        <v>13790</v>
      </c>
      <c r="J58" s="60">
        <v>15922</v>
      </c>
      <c r="K58" s="60">
        <v>270520.2903571723</v>
      </c>
      <c r="L58" s="55"/>
    </row>
    <row r="59" spans="1:12" ht="11.25">
      <c r="A59" s="59" t="s">
        <v>146</v>
      </c>
      <c r="B59" s="52" t="s">
        <v>147</v>
      </c>
      <c r="C59" s="60">
        <v>15115</v>
      </c>
      <c r="D59" s="60">
        <v>761265.626000165</v>
      </c>
      <c r="E59" s="60">
        <v>93668</v>
      </c>
      <c r="F59" s="60">
        <v>42333</v>
      </c>
      <c r="G59" s="60">
        <v>93243</v>
      </c>
      <c r="H59" s="60">
        <v>89842</v>
      </c>
      <c r="I59" s="60">
        <v>137248</v>
      </c>
      <c r="J59" s="60">
        <v>51617</v>
      </c>
      <c r="K59" s="60">
        <v>1284331.626000165</v>
      </c>
      <c r="L59" s="55"/>
    </row>
    <row r="60" spans="1:12" ht="11.25">
      <c r="A60" s="59" t="s">
        <v>148</v>
      </c>
      <c r="B60" s="52" t="s">
        <v>149</v>
      </c>
      <c r="C60" s="60">
        <v>23561</v>
      </c>
      <c r="D60" s="60">
        <v>150640.19005196734</v>
      </c>
      <c r="E60" s="60">
        <v>27900</v>
      </c>
      <c r="F60" s="60">
        <v>69209</v>
      </c>
      <c r="G60" s="60">
        <v>43483</v>
      </c>
      <c r="H60" s="60">
        <v>34825</v>
      </c>
      <c r="I60" s="60">
        <v>35260</v>
      </c>
      <c r="J60" s="60">
        <v>13789</v>
      </c>
      <c r="K60" s="60">
        <v>398667.19005196734</v>
      </c>
      <c r="L60" s="55"/>
    </row>
    <row r="61" spans="1:12" ht="12" thickBot="1">
      <c r="A61" s="59" t="s">
        <v>150</v>
      </c>
      <c r="B61" s="52" t="s">
        <v>151</v>
      </c>
      <c r="C61" s="60">
        <v>0</v>
      </c>
      <c r="D61" s="60">
        <v>8931.888146498392</v>
      </c>
      <c r="E61" s="60">
        <v>9985</v>
      </c>
      <c r="F61" s="60">
        <v>20385</v>
      </c>
      <c r="G61" s="60">
        <v>420</v>
      </c>
      <c r="H61" s="60">
        <v>13955</v>
      </c>
      <c r="I61" s="60">
        <v>3617</v>
      </c>
      <c r="J61" s="60">
        <v>0</v>
      </c>
      <c r="K61" s="60">
        <v>57293.88814649839</v>
      </c>
      <c r="L61" s="55"/>
    </row>
    <row r="62" spans="1:12" ht="12" thickBot="1">
      <c r="A62" s="58" t="s">
        <v>152</v>
      </c>
      <c r="B62" s="56" t="s">
        <v>153</v>
      </c>
      <c r="C62" s="57">
        <v>322421</v>
      </c>
      <c r="D62" s="57">
        <v>5108126.849129754</v>
      </c>
      <c r="E62" s="57">
        <v>1633884</v>
      </c>
      <c r="F62" s="57">
        <v>2303769</v>
      </c>
      <c r="G62" s="57">
        <v>472573</v>
      </c>
      <c r="H62" s="57">
        <v>2273156</v>
      </c>
      <c r="I62" s="57">
        <v>649574</v>
      </c>
      <c r="J62" s="57">
        <v>240442</v>
      </c>
      <c r="K62" s="57">
        <v>13003945.849129755</v>
      </c>
      <c r="L62" s="60"/>
    </row>
    <row r="63" spans="1:12" ht="11.25">
      <c r="A63" s="59" t="s">
        <v>154</v>
      </c>
      <c r="B63" s="52" t="s">
        <v>155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55"/>
    </row>
    <row r="64" spans="1:12" ht="11.25">
      <c r="A64" s="59" t="s">
        <v>156</v>
      </c>
      <c r="B64" s="52" t="s">
        <v>141</v>
      </c>
      <c r="C64" s="60">
        <v>0</v>
      </c>
      <c r="D64" s="60">
        <v>6863317.801864225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6863317.801864225</v>
      </c>
      <c r="L64" s="55"/>
    </row>
    <row r="65" spans="1:12" ht="11.25">
      <c r="A65" s="59" t="s">
        <v>157</v>
      </c>
      <c r="B65" s="52" t="s">
        <v>158</v>
      </c>
      <c r="C65" s="60">
        <v>0</v>
      </c>
      <c r="D65" s="60">
        <v>2949675.1338777533</v>
      </c>
      <c r="E65" s="60">
        <v>119435</v>
      </c>
      <c r="F65" s="60">
        <v>1139803</v>
      </c>
      <c r="G65" s="60">
        <v>53096</v>
      </c>
      <c r="H65" s="60">
        <v>0</v>
      </c>
      <c r="I65" s="60">
        <v>43384</v>
      </c>
      <c r="J65" s="60">
        <v>171885</v>
      </c>
      <c r="K65" s="60">
        <v>4477278.133877753</v>
      </c>
      <c r="L65" s="55"/>
    </row>
    <row r="66" spans="1:12" ht="12" thickBot="1">
      <c r="A66" s="59" t="s">
        <v>159</v>
      </c>
      <c r="B66" s="52" t="s">
        <v>160</v>
      </c>
      <c r="C66" s="60">
        <v>0</v>
      </c>
      <c r="D66" s="60">
        <v>223282.21727295226</v>
      </c>
      <c r="E66" s="60">
        <v>27285</v>
      </c>
      <c r="F66" s="60">
        <v>0</v>
      </c>
      <c r="G66" s="60">
        <v>27824</v>
      </c>
      <c r="H66" s="60">
        <v>0</v>
      </c>
      <c r="I66" s="60">
        <v>227545</v>
      </c>
      <c r="J66" s="60">
        <v>0</v>
      </c>
      <c r="K66" s="60">
        <v>505936.21727295226</v>
      </c>
      <c r="L66" s="55"/>
    </row>
    <row r="67" spans="1:12" ht="12" thickBot="1">
      <c r="A67" s="58" t="s">
        <v>161</v>
      </c>
      <c r="B67" s="56" t="s">
        <v>162</v>
      </c>
      <c r="C67" s="57">
        <v>0</v>
      </c>
      <c r="D67" s="57">
        <v>10036275.153014932</v>
      </c>
      <c r="E67" s="57">
        <v>146720</v>
      </c>
      <c r="F67" s="57">
        <v>1139803</v>
      </c>
      <c r="G67" s="57">
        <v>80920</v>
      </c>
      <c r="H67" s="57">
        <v>0</v>
      </c>
      <c r="I67" s="57">
        <v>270929</v>
      </c>
      <c r="J67" s="57">
        <v>171885</v>
      </c>
      <c r="K67" s="57">
        <v>11846532.153014932</v>
      </c>
      <c r="L67" s="60"/>
    </row>
    <row r="68" spans="1:12" ht="11.25">
      <c r="A68" s="59" t="s">
        <v>163</v>
      </c>
      <c r="B68" s="52" t="s">
        <v>164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55"/>
    </row>
    <row r="69" spans="1:12" ht="11.25">
      <c r="A69" s="59" t="s">
        <v>165</v>
      </c>
      <c r="B69" s="52" t="s">
        <v>166</v>
      </c>
      <c r="C69" s="60">
        <v>10000</v>
      </c>
      <c r="D69" s="60">
        <v>101356.94861008001</v>
      </c>
      <c r="E69" s="60">
        <v>420000</v>
      </c>
      <c r="F69" s="60">
        <v>764895</v>
      </c>
      <c r="G69" s="60">
        <v>536721</v>
      </c>
      <c r="H69" s="60">
        <v>208153</v>
      </c>
      <c r="I69" s="60">
        <v>1159463</v>
      </c>
      <c r="J69" s="60">
        <v>185276</v>
      </c>
      <c r="K69" s="60">
        <v>3385864.94861008</v>
      </c>
      <c r="L69" s="55"/>
    </row>
    <row r="70" spans="1:12" ht="11.25">
      <c r="A70" s="59" t="s">
        <v>167</v>
      </c>
      <c r="B70" s="52" t="s">
        <v>168</v>
      </c>
      <c r="C70" s="60">
        <v>77439</v>
      </c>
      <c r="D70" s="60">
        <v>1329167.8627402459</v>
      </c>
      <c r="E70" s="60">
        <v>6300</v>
      </c>
      <c r="F70" s="60">
        <v>431842</v>
      </c>
      <c r="G70" s="60">
        <v>734663</v>
      </c>
      <c r="H70" s="60">
        <v>1363872</v>
      </c>
      <c r="I70" s="60">
        <v>0</v>
      </c>
      <c r="J70" s="60">
        <v>0</v>
      </c>
      <c r="K70" s="60">
        <v>3943283.8627402456</v>
      </c>
      <c r="L70" s="55"/>
    </row>
    <row r="71" spans="1:12" ht="11.25">
      <c r="A71" s="59" t="s">
        <v>169</v>
      </c>
      <c r="B71" s="52" t="s">
        <v>170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55"/>
    </row>
    <row r="72" spans="1:12" ht="11.25">
      <c r="A72" s="59" t="s">
        <v>171</v>
      </c>
      <c r="B72" s="52" t="s">
        <v>172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695085</v>
      </c>
      <c r="I72" s="60">
        <v>0</v>
      </c>
      <c r="J72" s="60">
        <v>0</v>
      </c>
      <c r="K72" s="60">
        <v>695085</v>
      </c>
      <c r="L72" s="55"/>
    </row>
    <row r="73" spans="1:12" ht="11.25">
      <c r="A73" s="59" t="s">
        <v>173</v>
      </c>
      <c r="B73" s="52" t="s">
        <v>174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55"/>
    </row>
    <row r="74" spans="1:12" ht="11.25">
      <c r="A74" s="59" t="s">
        <v>175</v>
      </c>
      <c r="B74" s="52" t="s">
        <v>176</v>
      </c>
      <c r="C74" s="60">
        <v>355582</v>
      </c>
      <c r="D74" s="60">
        <v>224518.09486100802</v>
      </c>
      <c r="E74" s="60">
        <v>0</v>
      </c>
      <c r="F74" s="60">
        <v>127972</v>
      </c>
      <c r="G74" s="60">
        <v>-225216</v>
      </c>
      <c r="H74" s="60">
        <v>2951119</v>
      </c>
      <c r="I74" s="60">
        <v>-973356</v>
      </c>
      <c r="J74" s="60">
        <v>-77661</v>
      </c>
      <c r="K74" s="60">
        <v>2382958.094861008</v>
      </c>
      <c r="L74" s="55"/>
    </row>
    <row r="75" spans="1:12" ht="11.25">
      <c r="A75" s="59" t="s">
        <v>177</v>
      </c>
      <c r="B75" s="52" t="s">
        <v>178</v>
      </c>
      <c r="C75" s="60">
        <v>103901</v>
      </c>
      <c r="D75" s="60">
        <v>-221799.56380433886</v>
      </c>
      <c r="E75" s="60">
        <v>158664</v>
      </c>
      <c r="F75" s="60">
        <v>5907</v>
      </c>
      <c r="G75" s="60">
        <v>-44225</v>
      </c>
      <c r="H75" s="60">
        <v>243746</v>
      </c>
      <c r="I75" s="60">
        <v>163084</v>
      </c>
      <c r="J75" s="60">
        <v>12292</v>
      </c>
      <c r="K75" s="60">
        <v>421569.43619566114</v>
      </c>
      <c r="L75" s="55"/>
    </row>
    <row r="76" spans="1:12" ht="12" thickBot="1">
      <c r="A76" s="59" t="s">
        <v>179</v>
      </c>
      <c r="B76" s="52" t="s">
        <v>180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55"/>
    </row>
    <row r="77" spans="1:12" ht="12" thickBot="1">
      <c r="A77" s="58" t="s">
        <v>181</v>
      </c>
      <c r="B77" s="56" t="s">
        <v>182</v>
      </c>
      <c r="C77" s="57">
        <v>546922</v>
      </c>
      <c r="D77" s="57">
        <v>1433243.342406995</v>
      </c>
      <c r="E77" s="57">
        <v>584964</v>
      </c>
      <c r="F77" s="57">
        <v>1330616</v>
      </c>
      <c r="G77" s="57">
        <v>1001943</v>
      </c>
      <c r="H77" s="57">
        <v>5461975</v>
      </c>
      <c r="I77" s="57">
        <v>349191</v>
      </c>
      <c r="J77" s="57">
        <v>119907</v>
      </c>
      <c r="K77" s="57">
        <v>10828761.342406994</v>
      </c>
      <c r="L77" s="60"/>
    </row>
    <row r="78" spans="1:12" ht="12" thickBot="1">
      <c r="A78" s="58" t="s">
        <v>183</v>
      </c>
      <c r="B78" s="56" t="s">
        <v>184</v>
      </c>
      <c r="C78" s="57">
        <v>869343</v>
      </c>
      <c r="D78" s="57">
        <v>16577645.344551682</v>
      </c>
      <c r="E78" s="57">
        <v>2365568</v>
      </c>
      <c r="F78" s="57">
        <v>4774188</v>
      </c>
      <c r="G78" s="57">
        <v>1555436</v>
      </c>
      <c r="H78" s="57">
        <v>7735131</v>
      </c>
      <c r="I78" s="57">
        <v>1269694</v>
      </c>
      <c r="J78" s="57">
        <v>532234</v>
      </c>
      <c r="K78" s="57">
        <v>35679239.34455168</v>
      </c>
      <c r="L78" s="60"/>
    </row>
    <row r="79" spans="1:12" ht="11.25">
      <c r="A79" s="61"/>
      <c r="B79" s="210" t="s">
        <v>406</v>
      </c>
      <c r="C79" s="210"/>
      <c r="D79" s="210"/>
      <c r="E79" s="210"/>
      <c r="F79" s="210"/>
      <c r="G79" s="210"/>
      <c r="H79" s="210"/>
      <c r="I79" s="210"/>
      <c r="J79" s="210"/>
      <c r="K79" s="210"/>
      <c r="L79" s="127"/>
    </row>
    <row r="80" spans="1:12" ht="11.25">
      <c r="A80" s="59"/>
      <c r="B80" s="207" t="s">
        <v>426</v>
      </c>
      <c r="C80" s="207"/>
      <c r="D80" s="207"/>
      <c r="E80" s="207"/>
      <c r="F80" s="207"/>
      <c r="G80" s="207"/>
      <c r="H80" s="207"/>
      <c r="I80" s="207"/>
      <c r="J80" s="207"/>
      <c r="K80" s="207"/>
      <c r="L80" s="60"/>
    </row>
    <row r="81" spans="2:11" ht="11.25">
      <c r="B81" s="207" t="s">
        <v>427</v>
      </c>
      <c r="C81" s="207"/>
      <c r="D81" s="207"/>
      <c r="E81" s="207"/>
      <c r="F81" s="207"/>
      <c r="G81" s="207"/>
      <c r="H81" s="207"/>
      <c r="I81" s="207"/>
      <c r="J81" s="207"/>
      <c r="K81" s="207"/>
    </row>
    <row r="82" spans="2:11" ht="11.25">
      <c r="B82" s="207" t="s">
        <v>428</v>
      </c>
      <c r="C82" s="207"/>
      <c r="D82" s="207"/>
      <c r="E82" s="207"/>
      <c r="F82" s="207"/>
      <c r="G82" s="207"/>
      <c r="H82" s="207"/>
      <c r="I82" s="207"/>
      <c r="J82" s="207"/>
      <c r="K82" s="207"/>
    </row>
  </sheetData>
  <mergeCells count="36">
    <mergeCell ref="B82:K82"/>
    <mergeCell ref="B41:K41"/>
    <mergeCell ref="B42:K42"/>
    <mergeCell ref="B43:K43"/>
    <mergeCell ref="B80:K80"/>
    <mergeCell ref="B79:K79"/>
    <mergeCell ref="J45:J46"/>
    <mergeCell ref="K45:K46"/>
    <mergeCell ref="F45:F46"/>
    <mergeCell ref="G45:G46"/>
    <mergeCell ref="B37:K37"/>
    <mergeCell ref="B38:K38"/>
    <mergeCell ref="B39:K39"/>
    <mergeCell ref="A5:A6"/>
    <mergeCell ref="B5:B6"/>
    <mergeCell ref="C5:C6"/>
    <mergeCell ref="E5:E6"/>
    <mergeCell ref="D5:D6"/>
    <mergeCell ref="J5:J6"/>
    <mergeCell ref="A45:A46"/>
    <mergeCell ref="B45:B46"/>
    <mergeCell ref="C45:C46"/>
    <mergeCell ref="E45:E46"/>
    <mergeCell ref="H45:H46"/>
    <mergeCell ref="I45:I46"/>
    <mergeCell ref="D45:D46"/>
    <mergeCell ref="B81:K81"/>
    <mergeCell ref="B1:K1"/>
    <mergeCell ref="B2:K2"/>
    <mergeCell ref="B3:K3"/>
    <mergeCell ref="B36:K36"/>
    <mergeCell ref="F5:F6"/>
    <mergeCell ref="K5:K6"/>
    <mergeCell ref="H5:H6"/>
    <mergeCell ref="G5:G6"/>
    <mergeCell ref="I5:I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45"/>
  <sheetViews>
    <sheetView showGridLines="0" workbookViewId="0" topLeftCell="A1">
      <selection activeCell="B2" sqref="B2:L2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13.5" style="37" bestFit="1" customWidth="1"/>
    <col min="4" max="4" width="12.16015625" style="37" bestFit="1" customWidth="1"/>
    <col min="5" max="8" width="13.5" style="37" bestFit="1" customWidth="1"/>
    <col min="9" max="9" width="12.16015625" style="37" bestFit="1" customWidth="1"/>
    <col min="10" max="10" width="13.5" style="37" bestFit="1" customWidth="1"/>
    <col min="11" max="11" width="9.66015625" style="37" customWidth="1"/>
    <col min="12" max="12" width="14.83203125" style="37" bestFit="1" customWidth="1"/>
    <col min="13" max="13" width="14.83203125" style="37" customWidth="1"/>
    <col min="14" max="16384" width="9" style="38" customWidth="1"/>
  </cols>
  <sheetData>
    <row r="1" spans="2:12" ht="11.25">
      <c r="B1" s="216" t="s">
        <v>379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13" ht="11.25">
      <c r="B2" s="216" t="s">
        <v>412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132"/>
    </row>
    <row r="3" spans="2:13" ht="11.25">
      <c r="B3" s="216" t="s">
        <v>400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33"/>
    </row>
    <row r="4" spans="1:12" ht="12" thickBot="1">
      <c r="A4" s="1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5.75" customHeight="1">
      <c r="A5" s="222" t="s">
        <v>69</v>
      </c>
      <c r="B5" s="224" t="s">
        <v>70</v>
      </c>
      <c r="C5" s="204" t="s">
        <v>40</v>
      </c>
      <c r="D5" s="204" t="s">
        <v>41</v>
      </c>
      <c r="E5" s="204" t="s">
        <v>387</v>
      </c>
      <c r="F5" s="204" t="s">
        <v>42</v>
      </c>
      <c r="G5" s="204" t="s">
        <v>385</v>
      </c>
      <c r="H5" s="204" t="s">
        <v>340</v>
      </c>
      <c r="I5" s="204" t="s">
        <v>44</v>
      </c>
      <c r="J5" s="204" t="s">
        <v>45</v>
      </c>
      <c r="K5" s="204" t="s">
        <v>46</v>
      </c>
      <c r="L5" s="204" t="s">
        <v>55</v>
      </c>
      <c r="M5" s="134"/>
    </row>
    <row r="6" spans="1:13" ht="12" thickBot="1">
      <c r="A6" s="223"/>
      <c r="B6" s="22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34"/>
    </row>
    <row r="7" spans="1:13" ht="11.25">
      <c r="A7" s="43" t="s">
        <v>190</v>
      </c>
      <c r="B7" s="139" t="s">
        <v>191</v>
      </c>
      <c r="C7" s="44">
        <v>99199688</v>
      </c>
      <c r="D7" s="44">
        <v>10204794</v>
      </c>
      <c r="E7" s="44">
        <v>140007520</v>
      </c>
      <c r="F7" s="44">
        <v>36405868</v>
      </c>
      <c r="G7" s="44">
        <v>53294616</v>
      </c>
      <c r="H7" s="44">
        <v>129135448</v>
      </c>
      <c r="I7" s="44">
        <v>3492138</v>
      </c>
      <c r="J7" s="44">
        <v>119844939</v>
      </c>
      <c r="K7" s="44">
        <v>0</v>
      </c>
      <c r="L7" s="44">
        <v>591585011</v>
      </c>
      <c r="M7" s="42"/>
    </row>
    <row r="8" spans="1:13" ht="11.25">
      <c r="A8" s="43" t="s">
        <v>192</v>
      </c>
      <c r="B8" s="38" t="s">
        <v>193</v>
      </c>
      <c r="C8" s="44">
        <v>0</v>
      </c>
      <c r="D8" s="44">
        <v>0</v>
      </c>
      <c r="E8" s="44">
        <v>0</v>
      </c>
      <c r="F8" s="44">
        <v>16</v>
      </c>
      <c r="G8" s="44">
        <v>0</v>
      </c>
      <c r="H8" s="44">
        <v>157</v>
      </c>
      <c r="I8" s="44">
        <v>0</v>
      </c>
      <c r="J8" s="44">
        <v>0</v>
      </c>
      <c r="K8" s="44">
        <v>0</v>
      </c>
      <c r="L8" s="44">
        <v>173</v>
      </c>
      <c r="M8" s="42"/>
    </row>
    <row r="9" spans="1:13" ht="11.25">
      <c r="A9" s="43" t="s">
        <v>194</v>
      </c>
      <c r="B9" s="38" t="s">
        <v>195</v>
      </c>
      <c r="C9" s="44">
        <v>49570000</v>
      </c>
      <c r="D9" s="44">
        <v>2346192</v>
      </c>
      <c r="E9" s="44">
        <v>39119456</v>
      </c>
      <c r="F9" s="44">
        <v>30120444</v>
      </c>
      <c r="G9" s="44">
        <v>12194777</v>
      </c>
      <c r="H9" s="44">
        <v>51999388</v>
      </c>
      <c r="I9" s="44">
        <v>111232</v>
      </c>
      <c r="J9" s="44">
        <v>31258950</v>
      </c>
      <c r="K9" s="44">
        <v>0</v>
      </c>
      <c r="L9" s="44">
        <v>216720439</v>
      </c>
      <c r="M9" s="42"/>
    </row>
    <row r="10" spans="1:13" ht="12" thickBot="1">
      <c r="A10" s="43" t="s">
        <v>196</v>
      </c>
      <c r="B10" s="38" t="s">
        <v>197</v>
      </c>
      <c r="C10" s="44">
        <v>0</v>
      </c>
      <c r="D10" s="44">
        <v>0</v>
      </c>
      <c r="E10" s="44">
        <v>40771</v>
      </c>
      <c r="F10" s="44">
        <v>0</v>
      </c>
      <c r="G10" s="44">
        <v>0</v>
      </c>
      <c r="H10" s="44">
        <v>1218111</v>
      </c>
      <c r="I10" s="44">
        <v>0</v>
      </c>
      <c r="J10" s="44">
        <v>796690</v>
      </c>
      <c r="K10" s="44">
        <v>0</v>
      </c>
      <c r="L10" s="44">
        <v>2055572</v>
      </c>
      <c r="M10" s="42"/>
    </row>
    <row r="11" spans="1:13" ht="12" thickBot="1">
      <c r="A11" s="45" t="s">
        <v>198</v>
      </c>
      <c r="B11" s="46" t="s">
        <v>199</v>
      </c>
      <c r="C11" s="47">
        <v>148769688</v>
      </c>
      <c r="D11" s="47">
        <v>12550986</v>
      </c>
      <c r="E11" s="47">
        <v>179167747</v>
      </c>
      <c r="F11" s="47">
        <v>66526328</v>
      </c>
      <c r="G11" s="47">
        <v>65489393</v>
      </c>
      <c r="H11" s="47">
        <v>182353104</v>
      </c>
      <c r="I11" s="47">
        <v>3603370</v>
      </c>
      <c r="J11" s="47">
        <v>151900579</v>
      </c>
      <c r="K11" s="47">
        <v>0</v>
      </c>
      <c r="L11" s="47">
        <v>810361195</v>
      </c>
      <c r="M11" s="44"/>
    </row>
    <row r="12" spans="1:13" ht="11.25">
      <c r="A12" s="43" t="s">
        <v>200</v>
      </c>
      <c r="B12" s="38" t="s">
        <v>201</v>
      </c>
      <c r="C12" s="44">
        <v>-101241296</v>
      </c>
      <c r="D12" s="44">
        <v>-6659643</v>
      </c>
      <c r="E12" s="44">
        <v>-114621984</v>
      </c>
      <c r="F12" s="44">
        <v>-45679256</v>
      </c>
      <c r="G12" s="44">
        <v>-39260536</v>
      </c>
      <c r="H12" s="44">
        <v>-118113376</v>
      </c>
      <c r="I12" s="44">
        <v>-1237279</v>
      </c>
      <c r="J12" s="44">
        <v>-93068346</v>
      </c>
      <c r="K12" s="44">
        <v>0</v>
      </c>
      <c r="L12" s="44">
        <v>-519881716</v>
      </c>
      <c r="M12" s="42"/>
    </row>
    <row r="13" spans="1:13" ht="11.25">
      <c r="A13" s="43" t="s">
        <v>202</v>
      </c>
      <c r="B13" s="38" t="s">
        <v>203</v>
      </c>
      <c r="C13" s="44">
        <v>-16769277</v>
      </c>
      <c r="D13" s="44">
        <v>-2331338</v>
      </c>
      <c r="E13" s="44">
        <v>-26035498</v>
      </c>
      <c r="F13" s="44">
        <v>-6904490</v>
      </c>
      <c r="G13" s="44">
        <v>-10651675</v>
      </c>
      <c r="H13" s="44">
        <v>-24774620</v>
      </c>
      <c r="I13" s="44">
        <v>-563438</v>
      </c>
      <c r="J13" s="44">
        <v>-23425011</v>
      </c>
      <c r="K13" s="44">
        <v>0</v>
      </c>
      <c r="L13" s="44">
        <v>-111455347</v>
      </c>
      <c r="M13" s="42"/>
    </row>
    <row r="14" spans="1:13" ht="11.25">
      <c r="A14" s="43" t="s">
        <v>204</v>
      </c>
      <c r="B14" s="38" t="s">
        <v>205</v>
      </c>
      <c r="C14" s="44">
        <v>-16095</v>
      </c>
      <c r="D14" s="44">
        <v>-6647</v>
      </c>
      <c r="E14" s="44">
        <v>0</v>
      </c>
      <c r="F14" s="44">
        <v>-20106</v>
      </c>
      <c r="G14" s="44">
        <v>-16939</v>
      </c>
      <c r="H14" s="44">
        <v>-100740</v>
      </c>
      <c r="I14" s="44">
        <v>-986</v>
      </c>
      <c r="J14" s="44">
        <v>-65</v>
      </c>
      <c r="K14" s="44">
        <v>0</v>
      </c>
      <c r="L14" s="44">
        <v>-161578</v>
      </c>
      <c r="M14" s="42"/>
    </row>
    <row r="15" spans="1:13" ht="11.25">
      <c r="A15" s="43" t="s">
        <v>206</v>
      </c>
      <c r="B15" s="38" t="s">
        <v>207</v>
      </c>
      <c r="C15" s="44">
        <v>-492550</v>
      </c>
      <c r="D15" s="44">
        <v>-10147</v>
      </c>
      <c r="E15" s="44">
        <v>-447693</v>
      </c>
      <c r="F15" s="44">
        <v>-29464</v>
      </c>
      <c r="G15" s="44">
        <v>-594516</v>
      </c>
      <c r="H15" s="44">
        <v>-88795</v>
      </c>
      <c r="I15" s="44">
        <v>-2</v>
      </c>
      <c r="J15" s="44">
        <v>-75542</v>
      </c>
      <c r="K15" s="44">
        <v>0</v>
      </c>
      <c r="L15" s="44">
        <v>-1738709</v>
      </c>
      <c r="M15" s="42"/>
    </row>
    <row r="16" spans="1:13" ht="12" thickBot="1">
      <c r="A16" s="43" t="s">
        <v>208</v>
      </c>
      <c r="B16" s="38" t="s">
        <v>209</v>
      </c>
      <c r="C16" s="44">
        <v>-36710</v>
      </c>
      <c r="D16" s="44">
        <v>-58379</v>
      </c>
      <c r="E16" s="44">
        <v>-1725661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-1820750</v>
      </c>
      <c r="M16" s="42"/>
    </row>
    <row r="17" spans="1:13" ht="12" thickBot="1">
      <c r="A17" s="45" t="s">
        <v>210</v>
      </c>
      <c r="B17" s="46" t="s">
        <v>211</v>
      </c>
      <c r="C17" s="47">
        <v>-118555928</v>
      </c>
      <c r="D17" s="47">
        <v>-9066154</v>
      </c>
      <c r="E17" s="47">
        <v>-142830836</v>
      </c>
      <c r="F17" s="47">
        <v>-52633316</v>
      </c>
      <c r="G17" s="47">
        <v>-50523666</v>
      </c>
      <c r="H17" s="47">
        <v>-143077531</v>
      </c>
      <c r="I17" s="47">
        <v>-1801705</v>
      </c>
      <c r="J17" s="47">
        <v>-116568964</v>
      </c>
      <c r="K17" s="47">
        <v>0</v>
      </c>
      <c r="L17" s="47">
        <v>-635058100</v>
      </c>
      <c r="M17" s="44"/>
    </row>
    <row r="18" spans="1:13" ht="12" thickBot="1">
      <c r="A18" s="45" t="s">
        <v>212</v>
      </c>
      <c r="B18" s="46" t="s">
        <v>213</v>
      </c>
      <c r="C18" s="47">
        <v>30213760</v>
      </c>
      <c r="D18" s="47">
        <v>3484832</v>
      </c>
      <c r="E18" s="47">
        <v>36336911</v>
      </c>
      <c r="F18" s="47">
        <v>13893012</v>
      </c>
      <c r="G18" s="47">
        <v>14965727</v>
      </c>
      <c r="H18" s="47">
        <v>39275573</v>
      </c>
      <c r="I18" s="47">
        <v>1801665</v>
      </c>
      <c r="J18" s="47">
        <v>35331615</v>
      </c>
      <c r="K18" s="47">
        <v>0</v>
      </c>
      <c r="L18" s="47">
        <v>175303095</v>
      </c>
      <c r="M18" s="44"/>
    </row>
    <row r="19" spans="1:13" ht="11.25">
      <c r="A19" s="43" t="s">
        <v>214</v>
      </c>
      <c r="B19" s="38" t="s">
        <v>215</v>
      </c>
      <c r="C19" s="44">
        <v>-418897</v>
      </c>
      <c r="D19" s="44">
        <v>-118641</v>
      </c>
      <c r="E19" s="44">
        <v>-688170</v>
      </c>
      <c r="F19" s="44">
        <v>-287168</v>
      </c>
      <c r="G19" s="44">
        <v>-771878</v>
      </c>
      <c r="H19" s="44">
        <v>-791071</v>
      </c>
      <c r="I19" s="44">
        <v>-76202</v>
      </c>
      <c r="J19" s="44">
        <v>-1181520</v>
      </c>
      <c r="K19" s="44">
        <v>0</v>
      </c>
      <c r="L19" s="44">
        <v>-4333547</v>
      </c>
      <c r="M19" s="42"/>
    </row>
    <row r="20" spans="1:13" ht="11.25">
      <c r="A20" s="43" t="s">
        <v>216</v>
      </c>
      <c r="B20" s="38" t="s">
        <v>217</v>
      </c>
      <c r="C20" s="44">
        <v>-5243672</v>
      </c>
      <c r="D20" s="44">
        <v>-1074444</v>
      </c>
      <c r="E20" s="44">
        <v>-1675102</v>
      </c>
      <c r="F20" s="44">
        <v>-2102923</v>
      </c>
      <c r="G20" s="44">
        <v>-3218249</v>
      </c>
      <c r="H20" s="44">
        <v>-7175207</v>
      </c>
      <c r="I20" s="44">
        <v>-438986</v>
      </c>
      <c r="J20" s="44">
        <v>-8108323</v>
      </c>
      <c r="K20" s="44">
        <v>0</v>
      </c>
      <c r="L20" s="44">
        <v>-29036906</v>
      </c>
      <c r="M20" s="42"/>
    </row>
    <row r="21" spans="1:13" ht="11.25">
      <c r="A21" s="43" t="s">
        <v>218</v>
      </c>
      <c r="B21" s="38" t="s">
        <v>219</v>
      </c>
      <c r="C21" s="44">
        <v>-5764171</v>
      </c>
      <c r="D21" s="44">
        <v>-526370</v>
      </c>
      <c r="E21" s="44">
        <v>-6967046</v>
      </c>
      <c r="F21" s="44">
        <v>-2793493</v>
      </c>
      <c r="G21" s="44">
        <v>-3108762</v>
      </c>
      <c r="H21" s="44">
        <v>-7893202</v>
      </c>
      <c r="I21" s="44">
        <v>-666042</v>
      </c>
      <c r="J21" s="44">
        <v>-6452710</v>
      </c>
      <c r="K21" s="44">
        <v>0</v>
      </c>
      <c r="L21" s="44">
        <v>-34171796</v>
      </c>
      <c r="M21" s="42"/>
    </row>
    <row r="22" spans="1:13" ht="12" thickBot="1">
      <c r="A22" s="43" t="s">
        <v>220</v>
      </c>
      <c r="B22" s="38" t="s">
        <v>221</v>
      </c>
      <c r="C22" s="44">
        <v>-5787544</v>
      </c>
      <c r="D22" s="44">
        <v>-1155931</v>
      </c>
      <c r="E22" s="44">
        <v>-18423492</v>
      </c>
      <c r="F22" s="44">
        <v>-2247554</v>
      </c>
      <c r="G22" s="44">
        <v>-3927794</v>
      </c>
      <c r="H22" s="44">
        <v>-9227076</v>
      </c>
      <c r="I22" s="44">
        <v>-679521</v>
      </c>
      <c r="J22" s="44">
        <v>-10591041</v>
      </c>
      <c r="K22" s="44">
        <v>0</v>
      </c>
      <c r="L22" s="44">
        <v>-52039953</v>
      </c>
      <c r="M22" s="42"/>
    </row>
    <row r="23" spans="1:13" ht="12" thickBot="1">
      <c r="A23" s="45" t="s">
        <v>222</v>
      </c>
      <c r="B23" s="46" t="s">
        <v>223</v>
      </c>
      <c r="C23" s="47">
        <v>-17214284</v>
      </c>
      <c r="D23" s="47">
        <v>-2875386</v>
      </c>
      <c r="E23" s="47">
        <v>-27753810</v>
      </c>
      <c r="F23" s="47">
        <v>-7431138</v>
      </c>
      <c r="G23" s="47">
        <v>-11026683</v>
      </c>
      <c r="H23" s="47">
        <v>-25086556</v>
      </c>
      <c r="I23" s="47">
        <v>-1860751</v>
      </c>
      <c r="J23" s="47">
        <v>-26333594</v>
      </c>
      <c r="K23" s="47">
        <v>0</v>
      </c>
      <c r="L23" s="47">
        <v>-119582202</v>
      </c>
      <c r="M23" s="44"/>
    </row>
    <row r="24" spans="1:13" ht="12" thickBot="1">
      <c r="A24" s="48" t="s">
        <v>224</v>
      </c>
      <c r="B24" s="49" t="s">
        <v>225</v>
      </c>
      <c r="C24" s="50">
        <v>12999476</v>
      </c>
      <c r="D24" s="50">
        <v>609446</v>
      </c>
      <c r="E24" s="50">
        <v>8583101</v>
      </c>
      <c r="F24" s="50">
        <v>6461874</v>
      </c>
      <c r="G24" s="50">
        <v>3939044</v>
      </c>
      <c r="H24" s="50">
        <v>14189017</v>
      </c>
      <c r="I24" s="50">
        <v>-59086</v>
      </c>
      <c r="J24" s="50">
        <v>8998021</v>
      </c>
      <c r="K24" s="50">
        <v>0</v>
      </c>
      <c r="L24" s="50">
        <v>55720893</v>
      </c>
      <c r="M24" s="44"/>
    </row>
    <row r="25" spans="1:13" ht="11.25">
      <c r="A25" s="43" t="s">
        <v>226</v>
      </c>
      <c r="B25" s="38" t="s">
        <v>227</v>
      </c>
      <c r="C25" s="44">
        <v>0</v>
      </c>
      <c r="D25" s="44">
        <v>1756</v>
      </c>
      <c r="E25" s="44">
        <v>0</v>
      </c>
      <c r="F25" s="44">
        <v>0</v>
      </c>
      <c r="G25" s="44">
        <v>62104</v>
      </c>
      <c r="H25" s="44">
        <v>0</v>
      </c>
      <c r="I25" s="44">
        <v>0</v>
      </c>
      <c r="J25" s="44">
        <v>0</v>
      </c>
      <c r="K25" s="44">
        <v>0</v>
      </c>
      <c r="L25" s="44">
        <v>63860</v>
      </c>
      <c r="M25" s="42"/>
    </row>
    <row r="26" spans="1:13" ht="11.25">
      <c r="A26" s="43" t="s">
        <v>228</v>
      </c>
      <c r="B26" s="38" t="s">
        <v>229</v>
      </c>
      <c r="C26" s="44">
        <v>1710374</v>
      </c>
      <c r="D26" s="44">
        <v>442776</v>
      </c>
      <c r="E26" s="44">
        <v>2578451</v>
      </c>
      <c r="F26" s="44">
        <v>1661228</v>
      </c>
      <c r="G26" s="44">
        <v>828785</v>
      </c>
      <c r="H26" s="44">
        <v>2180462</v>
      </c>
      <c r="I26" s="44">
        <v>163902</v>
      </c>
      <c r="J26" s="44">
        <v>2009808</v>
      </c>
      <c r="K26" s="44">
        <v>1966</v>
      </c>
      <c r="L26" s="44">
        <v>11577752</v>
      </c>
      <c r="M26" s="42"/>
    </row>
    <row r="27" spans="1:13" ht="11.25">
      <c r="A27" s="43" t="s">
        <v>230</v>
      </c>
      <c r="B27" s="38" t="s">
        <v>231</v>
      </c>
      <c r="C27" s="44">
        <v>1710374</v>
      </c>
      <c r="D27" s="44">
        <v>444532</v>
      </c>
      <c r="E27" s="44">
        <v>2578451</v>
      </c>
      <c r="F27" s="44">
        <v>1661228</v>
      </c>
      <c r="G27" s="44">
        <v>890889</v>
      </c>
      <c r="H27" s="44">
        <v>2180462</v>
      </c>
      <c r="I27" s="44">
        <v>163902</v>
      </c>
      <c r="J27" s="44">
        <v>2009808</v>
      </c>
      <c r="K27" s="44">
        <v>1966</v>
      </c>
      <c r="L27" s="44">
        <v>11641612</v>
      </c>
      <c r="M27" s="44"/>
    </row>
    <row r="28" spans="1:13" ht="11.25">
      <c r="A28" s="43" t="s">
        <v>232</v>
      </c>
      <c r="B28" s="38" t="s">
        <v>233</v>
      </c>
      <c r="C28" s="44">
        <v>0</v>
      </c>
      <c r="D28" s="44">
        <v>0</v>
      </c>
      <c r="E28" s="44">
        <v>0</v>
      </c>
      <c r="F28" s="44">
        <v>0</v>
      </c>
      <c r="G28" s="44">
        <v>-45461</v>
      </c>
      <c r="H28" s="44">
        <v>0</v>
      </c>
      <c r="I28" s="44">
        <v>0</v>
      </c>
      <c r="J28" s="44">
        <v>0</v>
      </c>
      <c r="K28" s="44">
        <v>0</v>
      </c>
      <c r="L28" s="44">
        <v>-45461</v>
      </c>
      <c r="M28" s="42"/>
    </row>
    <row r="29" spans="1:13" ht="11.25">
      <c r="A29" s="43" t="s">
        <v>234</v>
      </c>
      <c r="B29" s="38" t="s">
        <v>235</v>
      </c>
      <c r="C29" s="44">
        <v>-203345</v>
      </c>
      <c r="D29" s="44">
        <v>-108637</v>
      </c>
      <c r="E29" s="44">
        <v>-924307</v>
      </c>
      <c r="F29" s="44">
        <v>-840487</v>
      </c>
      <c r="G29" s="44">
        <v>-209113</v>
      </c>
      <c r="H29" s="44">
        <v>-4152644</v>
      </c>
      <c r="I29" s="44">
        <v>-67853</v>
      </c>
      <c r="J29" s="44">
        <v>-665114</v>
      </c>
      <c r="K29" s="44">
        <v>-570</v>
      </c>
      <c r="L29" s="44">
        <v>-7172070</v>
      </c>
      <c r="M29" s="42"/>
    </row>
    <row r="30" spans="1:13" ht="11.25">
      <c r="A30" s="43" t="s">
        <v>236</v>
      </c>
      <c r="B30" s="38" t="s">
        <v>237</v>
      </c>
      <c r="C30" s="44">
        <v>-203345</v>
      </c>
      <c r="D30" s="44">
        <v>-108637</v>
      </c>
      <c r="E30" s="44">
        <v>-924307</v>
      </c>
      <c r="F30" s="44">
        <v>-840487</v>
      </c>
      <c r="G30" s="44">
        <v>-254574</v>
      </c>
      <c r="H30" s="44">
        <v>-4152644</v>
      </c>
      <c r="I30" s="44">
        <v>-67853</v>
      </c>
      <c r="J30" s="44">
        <v>-665114</v>
      </c>
      <c r="K30" s="44">
        <v>-570</v>
      </c>
      <c r="L30" s="44">
        <v>-7217531</v>
      </c>
      <c r="M30" s="44"/>
    </row>
    <row r="31" spans="1:13" ht="12" thickBot="1">
      <c r="A31" s="43" t="s">
        <v>238</v>
      </c>
      <c r="B31" s="38" t="s">
        <v>239</v>
      </c>
      <c r="C31" s="44">
        <v>-479947</v>
      </c>
      <c r="D31" s="44">
        <v>-58079</v>
      </c>
      <c r="E31" s="44">
        <v>411544</v>
      </c>
      <c r="F31" s="44">
        <v>238986</v>
      </c>
      <c r="G31" s="44">
        <v>-192642</v>
      </c>
      <c r="H31" s="44">
        <v>45526</v>
      </c>
      <c r="I31" s="44">
        <v>-8720</v>
      </c>
      <c r="J31" s="44">
        <v>-100793</v>
      </c>
      <c r="K31" s="44">
        <v>-1794</v>
      </c>
      <c r="L31" s="44">
        <v>-145919</v>
      </c>
      <c r="M31" s="42"/>
    </row>
    <row r="32" spans="1:13" ht="12" thickBot="1">
      <c r="A32" s="45" t="s">
        <v>240</v>
      </c>
      <c r="B32" s="46" t="s">
        <v>241</v>
      </c>
      <c r="C32" s="47">
        <v>1027082</v>
      </c>
      <c r="D32" s="47">
        <v>277816</v>
      </c>
      <c r="E32" s="47">
        <v>2065688</v>
      </c>
      <c r="F32" s="47">
        <v>1059727</v>
      </c>
      <c r="G32" s="47">
        <v>443673</v>
      </c>
      <c r="H32" s="47">
        <v>-1926656</v>
      </c>
      <c r="I32" s="47">
        <v>87329</v>
      </c>
      <c r="J32" s="47">
        <v>1243901</v>
      </c>
      <c r="K32" s="47">
        <v>-398</v>
      </c>
      <c r="L32" s="47">
        <v>4278162</v>
      </c>
      <c r="M32" s="44"/>
    </row>
    <row r="33" spans="1:13" ht="11.25">
      <c r="A33" s="43" t="s">
        <v>242</v>
      </c>
      <c r="B33" s="38" t="s">
        <v>243</v>
      </c>
      <c r="C33" s="44">
        <v>14026558</v>
      </c>
      <c r="D33" s="44">
        <v>887262</v>
      </c>
      <c r="E33" s="44">
        <v>10648789</v>
      </c>
      <c r="F33" s="44">
        <v>7521601</v>
      </c>
      <c r="G33" s="44">
        <v>4382717</v>
      </c>
      <c r="H33" s="44">
        <v>12262361</v>
      </c>
      <c r="I33" s="44">
        <v>28243</v>
      </c>
      <c r="J33" s="44">
        <v>10241922</v>
      </c>
      <c r="K33" s="44">
        <v>-398</v>
      </c>
      <c r="L33" s="44">
        <v>59999055</v>
      </c>
      <c r="M33" s="44"/>
    </row>
    <row r="34" spans="1:13" ht="11.25">
      <c r="A34" s="43" t="s">
        <v>244</v>
      </c>
      <c r="B34" s="38" t="s">
        <v>245</v>
      </c>
      <c r="C34" s="44">
        <v>-2407912</v>
      </c>
      <c r="D34" s="44">
        <v>-161719</v>
      </c>
      <c r="E34" s="44">
        <v>-1729010</v>
      </c>
      <c r="F34" s="44">
        <v>-1259767</v>
      </c>
      <c r="G34" s="44">
        <v>-568655</v>
      </c>
      <c r="H34" s="44">
        <v>-2225550</v>
      </c>
      <c r="I34" s="44">
        <v>0</v>
      </c>
      <c r="J34" s="44">
        <v>-1754691</v>
      </c>
      <c r="K34" s="44">
        <v>29</v>
      </c>
      <c r="L34" s="44">
        <v>-10107275</v>
      </c>
      <c r="M34" s="42"/>
    </row>
    <row r="35" spans="1:13" ht="11.25">
      <c r="A35" s="43" t="s">
        <v>246</v>
      </c>
      <c r="B35" s="38" t="s">
        <v>247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2215</v>
      </c>
      <c r="J35" s="44"/>
      <c r="K35" s="44">
        <v>0</v>
      </c>
      <c r="L35" s="44">
        <v>2215</v>
      </c>
      <c r="M35" s="42"/>
    </row>
    <row r="36" spans="1:13" ht="12" thickBot="1">
      <c r="A36" s="43" t="s">
        <v>248</v>
      </c>
      <c r="B36" s="38" t="s">
        <v>249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2"/>
    </row>
    <row r="37" spans="1:13" ht="12" thickBot="1">
      <c r="A37" s="45" t="s">
        <v>177</v>
      </c>
      <c r="B37" s="46" t="s">
        <v>178</v>
      </c>
      <c r="C37" s="47">
        <v>11618646</v>
      </c>
      <c r="D37" s="47">
        <v>725543</v>
      </c>
      <c r="E37" s="47">
        <v>8919779</v>
      </c>
      <c r="F37" s="47">
        <v>6261834</v>
      </c>
      <c r="G37" s="47">
        <v>3814062</v>
      </c>
      <c r="H37" s="47">
        <v>10036811</v>
      </c>
      <c r="I37" s="47">
        <v>30458</v>
      </c>
      <c r="J37" s="47">
        <v>8487231</v>
      </c>
      <c r="K37" s="47">
        <v>-369</v>
      </c>
      <c r="L37" s="47">
        <v>49893995</v>
      </c>
      <c r="M37" s="44"/>
    </row>
    <row r="38" spans="1:13" ht="11.25">
      <c r="A38" s="43"/>
      <c r="B38" s="220" t="s">
        <v>406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131"/>
    </row>
    <row r="39" spans="1:13" ht="24.75" customHeight="1">
      <c r="A39" s="43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131"/>
    </row>
    <row r="40" spans="1:13" ht="11.25">
      <c r="A40" s="3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130"/>
    </row>
    <row r="45" spans="2:4" ht="11.25">
      <c r="B45" s="124"/>
      <c r="C45" s="124"/>
      <c r="D45" s="125"/>
    </row>
  </sheetData>
  <mergeCells count="18">
    <mergeCell ref="I5:I6"/>
    <mergeCell ref="G5:G6"/>
    <mergeCell ref="E5:E6"/>
    <mergeCell ref="F5:F6"/>
    <mergeCell ref="A5:A6"/>
    <mergeCell ref="B5:B6"/>
    <mergeCell ref="C5:C6"/>
    <mergeCell ref="D5:D6"/>
    <mergeCell ref="B1:L1"/>
    <mergeCell ref="B2:L2"/>
    <mergeCell ref="B3:L3"/>
    <mergeCell ref="B40:L40"/>
    <mergeCell ref="B38:L38"/>
    <mergeCell ref="B39:L39"/>
    <mergeCell ref="H5:H6"/>
    <mergeCell ref="J5:J6"/>
    <mergeCell ref="K5:K6"/>
    <mergeCell ref="L5:L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jneira</cp:lastModifiedBy>
  <cp:lastPrinted>2006-04-05T18:27:11Z</cp:lastPrinted>
  <dcterms:created xsi:type="dcterms:W3CDTF">2001-05-01T21:47:49Z</dcterms:created>
  <dcterms:modified xsi:type="dcterms:W3CDTF">2006-04-13T19:15:42Z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